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01" lockStructure="1"/>
  <bookViews>
    <workbookView xWindow="14505" yWindow="-15" windowWidth="14310" windowHeight="11760"/>
  </bookViews>
  <sheets>
    <sheet name="OGID00" sheetId="13" r:id="rId1"/>
    <sheet name="OGBA00" sheetId="12" r:id="rId2"/>
    <sheet name="OGBA01" sheetId="4" r:id="rId3"/>
    <sheet name="OGBA02" sheetId="5" r:id="rId4"/>
    <sheet name="OGBA03" sheetId="11" r:id="rId5"/>
    <sheet name="données" sheetId="14" state="hidden" r:id="rId6"/>
  </sheets>
  <definedNames>
    <definedName name="_xlnm.Print_Area" localSheetId="1">OGBA00!$A$1:$BD$66</definedName>
    <definedName name="_xlnm.Print_Area" localSheetId="2">OGBA01!$A$1:$BB$51</definedName>
    <definedName name="_xlnm.Print_Area" localSheetId="3">OGBA02!$A$1:$BD$59</definedName>
    <definedName name="_xlnm.Print_Area" localSheetId="4">OGBA03!$A$1:$CS$83</definedName>
    <definedName name="_xlnm.Print_Area" localSheetId="0">OGID00!$A$1:$BH$69</definedName>
  </definedNames>
  <calcPr calcId="145621"/>
</workbook>
</file>

<file path=xl/calcChain.xml><?xml version="1.0" encoding="utf-8"?>
<calcChain xmlns="http://schemas.openxmlformats.org/spreadsheetml/2006/main">
  <c r="CJ59" i="13" l="1"/>
  <c r="CJ53" i="12"/>
  <c r="CJ54" i="4"/>
  <c r="CJ53" i="5"/>
  <c r="CJ54" i="11"/>
  <c r="CC53" i="12"/>
  <c r="CC54" i="4"/>
  <c r="CC53" i="5"/>
  <c r="CC54" i="11"/>
  <c r="BV53" i="12"/>
  <c r="BV54" i="4"/>
  <c r="BV53" i="5"/>
  <c r="BV54" i="11"/>
  <c r="BO53" i="12"/>
  <c r="BO54" i="4"/>
  <c r="BO53" i="5"/>
  <c r="BO54" i="11"/>
  <c r="BH53" i="12"/>
  <c r="BH54" i="4"/>
  <c r="BH53" i="5"/>
  <c r="BH54" i="11"/>
  <c r="BA54" i="4"/>
  <c r="BA54" i="11"/>
  <c r="AF39" i="11"/>
  <c r="AF54" i="4"/>
  <c r="AM54" i="4"/>
  <c r="AM54" i="11"/>
  <c r="AF8" i="11"/>
  <c r="AT54" i="4"/>
  <c r="AT54" i="11"/>
  <c r="AF54" i="11" l="1"/>
  <c r="AF56" i="4"/>
  <c r="AT56" i="11" l="1"/>
  <c r="BA56" i="11"/>
  <c r="CJ56" i="11"/>
  <c r="BH56" i="11"/>
  <c r="BO56" i="11"/>
  <c r="BV56" i="11"/>
  <c r="CC56" i="11"/>
  <c r="CJ57" i="11" l="1"/>
  <c r="CC57" i="11"/>
  <c r="BV57" i="11"/>
  <c r="BO57" i="11"/>
  <c r="BH57" i="11"/>
  <c r="BA57" i="11"/>
  <c r="AF57" i="11" s="1"/>
  <c r="AT57" i="11"/>
  <c r="AF53" i="11"/>
  <c r="AF51" i="11"/>
  <c r="AF48" i="11"/>
  <c r="AF47" i="11"/>
  <c r="AF45" i="11"/>
  <c r="AF43" i="11"/>
  <c r="AF40" i="11"/>
  <c r="AF41" i="11"/>
  <c r="AF38" i="11"/>
  <c r="AF34" i="11"/>
  <c r="AF33" i="11"/>
  <c r="AF31" i="11"/>
  <c r="AF29" i="11"/>
  <c r="AF25" i="11"/>
  <c r="AF26" i="11"/>
  <c r="AF27" i="11"/>
  <c r="AF24" i="11"/>
  <c r="AF18" i="11"/>
  <c r="AF19" i="11"/>
  <c r="AF20" i="11"/>
  <c r="AF17" i="11"/>
  <c r="AF9" i="11"/>
  <c r="AF10" i="11"/>
  <c r="AF11" i="11"/>
  <c r="AF12" i="11"/>
  <c r="AF13" i="11"/>
  <c r="AF14" i="11"/>
  <c r="AF55" i="11"/>
  <c r="AC36" i="5"/>
  <c r="AC35" i="5"/>
  <c r="AM56" i="11"/>
  <c r="AF56" i="11"/>
</calcChain>
</file>

<file path=xl/sharedStrings.xml><?xml version="1.0" encoding="utf-8"?>
<sst xmlns="http://schemas.openxmlformats.org/spreadsheetml/2006/main" count="352" uniqueCount="309">
  <si>
    <t>Amendes</t>
  </si>
  <si>
    <t>Montant déduit</t>
  </si>
  <si>
    <t>Renseignements divers</t>
  </si>
  <si>
    <t>(1)</t>
  </si>
  <si>
    <t>N° Compte</t>
  </si>
  <si>
    <t>Répartition chiffre d'affaires</t>
  </si>
  <si>
    <t xml:space="preserve"> - Avoirs à établir</t>
  </si>
  <si>
    <t>410 à 4164</t>
  </si>
  <si>
    <t xml:space="preserve"> + Créances clients</t>
  </si>
  <si>
    <t xml:space="preserve"> - Avances clients</t>
  </si>
  <si>
    <t xml:space="preserve"> + Effets escomptés non échus</t>
  </si>
  <si>
    <t xml:space="preserve"> + Avoirs à établir</t>
  </si>
  <si>
    <t xml:space="preserve"> - Créances clients</t>
  </si>
  <si>
    <t xml:space="preserve"> + Avances clients</t>
  </si>
  <si>
    <t xml:space="preserve"> - Effets escomptés non échus</t>
  </si>
  <si>
    <t>654 - 6714</t>
  </si>
  <si>
    <t xml:space="preserve"> - Créances irrécouvrables</t>
  </si>
  <si>
    <t>TVA à régulariser</t>
  </si>
  <si>
    <t>NOM ADHÉRENT :</t>
  </si>
  <si>
    <t>N° ADHÉRENT :</t>
  </si>
  <si>
    <t xml:space="preserve"> + Clients - Factures à établir</t>
  </si>
  <si>
    <t xml:space="preserve"> - Produits constatés d'avance</t>
  </si>
  <si>
    <t>Produits - classe 70</t>
  </si>
  <si>
    <t xml:space="preserve"> + Produits constatés d'avance</t>
  </si>
  <si>
    <t>Libellés</t>
  </si>
  <si>
    <t>Réponse</t>
  </si>
  <si>
    <t>Montant</t>
  </si>
  <si>
    <t>Rémunération du conjoint</t>
  </si>
  <si>
    <t>Rémunération des associés non gérants</t>
  </si>
  <si>
    <t>Néant</t>
  </si>
  <si>
    <t>Emprunts contractés</t>
  </si>
  <si>
    <t>Réponses</t>
  </si>
  <si>
    <t>Existe-t-il un projet de :</t>
  </si>
  <si>
    <t>Total HT</t>
  </si>
  <si>
    <t>Exo</t>
  </si>
  <si>
    <t>CORRECTION DÉBUT D'EXERCICE</t>
  </si>
  <si>
    <t>si TVA sur encaissements</t>
  </si>
  <si>
    <t>4191 - 4196 - 4197</t>
  </si>
  <si>
    <t>CORRECTION FIN D'EXERCICE</t>
  </si>
  <si>
    <t>A</t>
  </si>
  <si>
    <t>Base HT taxable</t>
  </si>
  <si>
    <t>Soldes des comptes TVA à la clôture</t>
  </si>
  <si>
    <t>Soldes</t>
  </si>
  <si>
    <t>TVA à décaisser</t>
  </si>
  <si>
    <t>Crédit de TVA</t>
  </si>
  <si>
    <t>TVA DÉDUCTIBLE</t>
  </si>
  <si>
    <t>(2)</t>
  </si>
  <si>
    <r>
      <t>Je soussigné (e</t>
    </r>
    <r>
      <rPr>
        <sz val="10"/>
        <color indexed="18"/>
        <rFont val="Arial"/>
        <family val="2"/>
      </rPr>
      <t>) :</t>
    </r>
  </si>
  <si>
    <t>Identification du professionnel de la comptabilité</t>
  </si>
  <si>
    <t>Dénomination :</t>
  </si>
  <si>
    <t>Adresse :</t>
  </si>
  <si>
    <t>déclare que la comptabilité de</t>
  </si>
  <si>
    <t>Identification de l'entreprise adhérente</t>
  </si>
  <si>
    <t>Profession :</t>
  </si>
  <si>
    <t>La présente déclaration est délivrée pour servir et valoir ce que de droit.</t>
  </si>
  <si>
    <t>Le</t>
  </si>
  <si>
    <r>
      <t>445 (</t>
    </r>
    <r>
      <rPr>
        <sz val="10"/>
        <color indexed="18"/>
        <rFont val="Arial"/>
        <family val="2"/>
      </rPr>
      <t>souvent</t>
    </r>
    <r>
      <rPr>
        <b/>
        <sz val="10"/>
        <color indexed="18"/>
        <rFont val="Arial"/>
        <family val="2"/>
      </rPr>
      <t xml:space="preserve"> 4487)</t>
    </r>
  </si>
  <si>
    <t>N° Agrément :</t>
  </si>
  <si>
    <t>Désignation :</t>
  </si>
  <si>
    <t>Nom du signataire :</t>
  </si>
  <si>
    <t>N° SIRET :</t>
  </si>
  <si>
    <t>Nom :</t>
  </si>
  <si>
    <t>Adhérent du centre de gestion agréé</t>
  </si>
  <si>
    <t>Données comptables</t>
  </si>
  <si>
    <t>IDENTIFICATION DU DOSSIER COMPTABLE</t>
  </si>
  <si>
    <t>PÉRIODE</t>
  </si>
  <si>
    <t>DÉCLARATION RECTIFICATIVE</t>
  </si>
  <si>
    <t>Généralités</t>
  </si>
  <si>
    <t>Nom de la personne à contacter sur ce dossier au sein du cabinet</t>
  </si>
  <si>
    <t>Mail du cabinet ou de la personne à contacter au sein du cabinet</t>
  </si>
  <si>
    <t>Effectif exploitant non salarié (au prorata du temps consacré à l'entreprise)</t>
  </si>
  <si>
    <t xml:space="preserve"> - motif de la cessation</t>
  </si>
  <si>
    <t>(1) vente   -   (2) vente avec départ en retraite   -   (3) départ en retraite sans reprise</t>
  </si>
  <si>
    <t>Autres données chiffrées de l'exercice</t>
  </si>
  <si>
    <t>Apports en compte de l'exploitant (ou en compte courant pour les sociétés)</t>
  </si>
  <si>
    <t>Immobilisations : virements de compte à compte (RSI uniquement)</t>
  </si>
  <si>
    <t>en charge (déduction sur la déclaration 2042) :</t>
  </si>
  <si>
    <t>Transfert de charge</t>
  </si>
  <si>
    <t>Neutralisé comptablement</t>
  </si>
  <si>
    <t>Réintégration fiscalement</t>
  </si>
  <si>
    <t>CHARGES MIXTES</t>
  </si>
  <si>
    <t>Véhicule (carburant, assurance, entretien…)</t>
  </si>
  <si>
    <t>Habitation</t>
  </si>
  <si>
    <t>dont taxe foncière</t>
  </si>
  <si>
    <t>PRÉLÈVEMENTS EN NATURE</t>
  </si>
  <si>
    <t>Fournitures consommables et charges externes</t>
  </si>
  <si>
    <t>RÉMUNÉRATIONS</t>
  </si>
  <si>
    <t>dont indemnités journalières des salariés</t>
  </si>
  <si>
    <t>Charges Sociales sur salaires</t>
  </si>
  <si>
    <t>Rémunération de l'exploitant et/ou gérant</t>
  </si>
  <si>
    <t>IMPOTS ET TAXES</t>
  </si>
  <si>
    <t>FRAIS FINANCIERS</t>
  </si>
  <si>
    <t>Intérêts sur empurnts à moyen et long terme</t>
  </si>
  <si>
    <t>Intérêts sur crédits à court terme</t>
  </si>
  <si>
    <t>AUTRES</t>
  </si>
  <si>
    <t>Amortissements excédentaires des véhicules de tourisme</t>
  </si>
  <si>
    <t>Divers :</t>
  </si>
  <si>
    <t>(à préciser)</t>
  </si>
  <si>
    <t>TVA REVERSÉE SUR CHARGES MIXTES</t>
  </si>
  <si>
    <t>DÉDUCTIONS FISCALES</t>
  </si>
  <si>
    <t>Plus-values</t>
  </si>
  <si>
    <t>Article du CGI permettant l'exonération :</t>
  </si>
  <si>
    <t xml:space="preserve"> - 151 septies</t>
  </si>
  <si>
    <t xml:space="preserve"> - 151 septies A</t>
  </si>
  <si>
    <t xml:space="preserve"> - 151 septies B</t>
  </si>
  <si>
    <t xml:space="preserve"> - 238 quindecies</t>
  </si>
  <si>
    <t xml:space="preserve"> - Autres :</t>
  </si>
  <si>
    <t>Plus-value court terme différée</t>
  </si>
  <si>
    <t>Autres déductions fiscales :</t>
  </si>
  <si>
    <t>RENSEIGNEMENTS GÉNÉRAUX CONCERNANT LA TVA</t>
  </si>
  <si>
    <r>
      <t xml:space="preserve">TVA sur les débits ou encaissements ?     </t>
    </r>
    <r>
      <rPr>
        <sz val="10"/>
        <color indexed="18"/>
        <rFont val="Wingdings"/>
        <charset val="2"/>
      </rPr>
      <t xml:space="preserve"> </t>
    </r>
    <r>
      <rPr>
        <sz val="10"/>
        <color indexed="18"/>
        <rFont val="Arial"/>
        <family val="2"/>
      </rPr>
      <t xml:space="preserve">Débits  -   </t>
    </r>
    <r>
      <rPr>
        <sz val="10"/>
        <color indexed="18"/>
        <rFont val="Wingdings"/>
        <charset val="2"/>
      </rPr>
      <t xml:space="preserve"> </t>
    </r>
    <r>
      <rPr>
        <sz val="10"/>
        <color indexed="18"/>
        <rFont val="Arial"/>
        <family val="2"/>
      </rPr>
      <t xml:space="preserve">Encaissements   -   </t>
    </r>
    <r>
      <rPr>
        <sz val="10"/>
        <color indexed="18"/>
        <rFont val="Wingdings"/>
        <charset val="2"/>
      </rPr>
      <t xml:space="preserve"> </t>
    </r>
    <r>
      <rPr>
        <sz val="10"/>
        <color indexed="18"/>
        <rFont val="Arial"/>
        <family val="2"/>
      </rPr>
      <t>Mixte</t>
    </r>
  </si>
  <si>
    <r>
      <t>Recettes inférieures au seuil de la franchise en base et option pour le régime réel : lettre d'option adressée à l'administration ?     </t>
    </r>
    <r>
      <rPr>
        <sz val="10"/>
        <rFont val="Wingdings"/>
        <charset val="2"/>
      </rPr>
      <t xml:space="preserve"> </t>
    </r>
    <r>
      <rPr>
        <b/>
        <sz val="10"/>
        <rFont val="Arial"/>
        <family val="2"/>
      </rPr>
      <t>Oui</t>
    </r>
    <r>
      <rPr>
        <sz val="10"/>
        <rFont val="Arial"/>
        <family val="2"/>
      </rPr>
      <t xml:space="preserve">  -  </t>
    </r>
    <r>
      <rPr>
        <sz val="10"/>
        <rFont val="Wingdings"/>
        <charset val="2"/>
      </rPr>
      <t>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Non</t>
    </r>
  </si>
  <si>
    <t>Taux %</t>
  </si>
  <si>
    <t xml:space="preserve">Si TVA sur la marge, Marge HT (si TVA sur </t>
  </si>
  <si>
    <t>marge non comprise dans détail ci-dessus)</t>
  </si>
  <si>
    <t>Produits autres        classe7</t>
  </si>
  <si>
    <t xml:space="preserve"> + Produits à recevoir</t>
  </si>
  <si>
    <t xml:space="preserve"> +/- Autres</t>
  </si>
  <si>
    <t xml:space="preserve"> - Clients Factures à établir</t>
  </si>
  <si>
    <t>ò</t>
  </si>
  <si>
    <t xml:space="preserve"> +/-  Autres</t>
  </si>
  <si>
    <t>AUTRES CORRECTIONS (2)</t>
  </si>
  <si>
    <t xml:space="preserve"> +/- régularisation (N-1) en base</t>
  </si>
  <si>
    <t>Base HT déclarée</t>
  </si>
  <si>
    <t>Ecart en base (à justifier)</t>
  </si>
  <si>
    <t>TVA collectée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</si>
  <si>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</si>
  <si>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</si>
  <si>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</si>
  <si>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Renseignements généraux concernant la TVA</t>
  </si>
  <si>
    <t>Montant HT des acquisitions d'immobilisations ouvrant droit à TVA récupérable</t>
  </si>
  <si>
    <t>Cette partie peut contenir les informations suivantes : Productions d'immobilisations, Cessions d'immobilisations, Transferts de charges, etc…</t>
  </si>
  <si>
    <t>PRÉVENTION DES DIFFICULTÉS</t>
  </si>
  <si>
    <t>Entreprises décelées en difficulté</t>
  </si>
  <si>
    <t>Entreprise en difficulté :  (1)  oui   -   (2)  non</t>
  </si>
  <si>
    <t>Si (1), compléter les informations ci-dessous,</t>
  </si>
  <si>
    <t>(1) cession d'entreprise  -  (2) transformation en société  -  (3) transmission</t>
  </si>
  <si>
    <t>(4) cessation d'activité   -   (5) procédure collective</t>
  </si>
  <si>
    <t>Ouverture d'une procédure collective :</t>
  </si>
  <si>
    <t>(1) non   -   (2) conciliation avec accord homologué   (3) sauvegarde</t>
  </si>
  <si>
    <t>(4) redressement judiciaire   -   (5) liquidation judiciaire</t>
  </si>
  <si>
    <t>(1) en pleine propriété   -   (2) dans le patrimoine privé   -   (3) en location</t>
  </si>
  <si>
    <t xml:space="preserve">Forme juridique </t>
  </si>
  <si>
    <t>(Le nom du signataire doit être le nom de l'expert comptable et non pas le nom du cabinet ou du collaborateur)</t>
  </si>
  <si>
    <t xml:space="preserve">Montant </t>
  </si>
  <si>
    <t>Cotisations Sociales personnelles de l'exploitant</t>
  </si>
  <si>
    <t>CSG non déductible</t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</si>
  <si>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(N-1)</t>
    </r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</si>
  <si>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(N)</t>
    </r>
  </si>
  <si>
    <t xml:space="preserve"> - Produits à recevoir</t>
  </si>
  <si>
    <t>Analyse patrimoniale : les immeubles d'exploitation sont-ils détenus :</t>
  </si>
  <si>
    <t xml:space="preserve"> </t>
  </si>
  <si>
    <t>TRANSFERT DE CHARGES, DEDUCTIONS COMPTABLES, REINTEGRATIONS FISCALES 
DES CHARGES MIXTES ET DEDUCTIONS FISCALES dont plus values exonérées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</si>
  <si>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</si>
  <si>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</si>
  <si>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</si>
  <si>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</si>
  <si>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</si>
  <si>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 xml:space="preserve"> - date de la cessation </t>
  </si>
  <si>
    <t>Salaires</t>
  </si>
  <si>
    <t>Pérennité de l'entreprise, natures des difficultés à préciser :                                                     (exemple : chute de chiffres d'affaires, baisse sensible de la marge, prélèvements supérieurs au résultat, découvert bancaire chronique, autres motifs, etc,…)</t>
  </si>
  <si>
    <t>Situation au regard de la TVA :</t>
  </si>
  <si>
    <r>
      <t xml:space="preserve">est tenue </t>
    </r>
    <r>
      <rPr>
        <sz val="11"/>
        <color indexed="18"/>
        <rFont val="Wingdings"/>
        <charset val="2"/>
      </rPr>
      <t></t>
    </r>
    <r>
      <rPr>
        <sz val="11"/>
        <color indexed="18"/>
        <rFont val="Arial"/>
        <family val="2"/>
      </rPr>
      <t xml:space="preserve">  ou surveillée </t>
    </r>
    <r>
      <rPr>
        <sz val="11"/>
        <color indexed="18"/>
        <rFont val="Wingdings"/>
        <charset val="2"/>
      </rPr>
      <t></t>
    </r>
    <r>
      <rPr>
        <sz val="11"/>
        <color indexed="18"/>
        <rFont val="Arial"/>
        <family val="2"/>
      </rPr>
      <t xml:space="preserve">  et présentée conformément aux normes professionnelles auxquelles les professionnels de l'expertise comptable sont soumis, et que, les déclarations fiscales communiquées à l'administration fiscale et au centre sont le reflet de la comptabilité, (A):  </t>
    </r>
    <r>
      <rPr>
        <b/>
        <sz val="11"/>
        <color indexed="18"/>
        <rFont val="Arial"/>
        <family val="2"/>
      </rPr>
      <t xml:space="preserve"> </t>
    </r>
  </si>
  <si>
    <r>
      <t xml:space="preserve">atteste que la comptabilité est tenue avec un logiciel conforme aux exigences techniques de l'administration fiscale en vertue d'une attestation fournie par l'éditeur du logiciel  </t>
    </r>
    <r>
      <rPr>
        <i/>
        <sz val="11"/>
        <color indexed="18"/>
        <rFont val="Arial"/>
        <family val="2"/>
      </rPr>
      <t xml:space="preserve">(cocher la case ci-contre) </t>
    </r>
  </si>
  <si>
    <t xml:space="preserve">INFORMATIONS IDENTIFICATION  </t>
  </si>
  <si>
    <t>(4) arrêt sans reprise -  (5) transformation juridique - (6) reprise par le conjoint - (7) décès</t>
  </si>
  <si>
    <t>Acquisitions intracommunautaires</t>
  </si>
  <si>
    <t>Achats auto-liquidés (sous-traitance bâtment, télécartes,etc)</t>
  </si>
  <si>
    <t>Il est préconisé que l'ordre d'affichage des taux de TVA dans le tableau soit décroissant. Les taux à zéro ne sont pas acceptés</t>
  </si>
  <si>
    <t>Autres opérations (+ et -) (2)</t>
  </si>
  <si>
    <t>Code Activité Libre</t>
  </si>
  <si>
    <r>
      <rPr>
        <sz val="10"/>
        <color indexed="18"/>
        <rFont val="Arial"/>
        <family val="2"/>
      </rPr>
      <t xml:space="preserve">Le fonds a-t-il été créé par l'adhérent ?   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 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  </t>
    </r>
  </si>
  <si>
    <t>IDENTIFICATION DE L'EDITEUR DU LOGICIEL COMPTABLE</t>
  </si>
  <si>
    <t>Nom de l'éditeur</t>
  </si>
  <si>
    <t>TENUE DE COMPTABILITE</t>
  </si>
  <si>
    <t>MONNAIE</t>
  </si>
  <si>
    <t>Monnaie (EUR pour Euros)</t>
  </si>
  <si>
    <t>TVA</t>
  </si>
  <si>
    <r>
      <t>Tableaux fiscaux uniquement</t>
    </r>
    <r>
      <rPr>
        <b/>
        <sz val="9"/>
        <color indexed="18"/>
        <rFont val="Arial"/>
        <family val="2"/>
      </rPr>
      <t xml:space="preserve">   </t>
    </r>
    <r>
      <rPr>
        <b/>
        <sz val="9"/>
        <color indexed="18"/>
        <rFont val="Wingdings"/>
        <charset val="2"/>
      </rPr>
      <t xml:space="preserve"> </t>
    </r>
    <r>
      <rPr>
        <b/>
        <sz val="9"/>
        <color indexed="18"/>
        <rFont val="Arial"/>
        <family val="2"/>
      </rPr>
      <t xml:space="preserve">OUI        </t>
    </r>
    <r>
      <rPr>
        <b/>
        <sz val="9"/>
        <color indexed="18"/>
        <rFont val="Wingdings"/>
        <charset val="2"/>
      </rPr>
      <t xml:space="preserve"> </t>
    </r>
    <r>
      <rPr>
        <b/>
        <sz val="9"/>
        <color indexed="18"/>
        <rFont val="Arial"/>
        <family val="2"/>
      </rPr>
      <t>NON</t>
    </r>
  </si>
  <si>
    <t>ADHERENT SANS CONSEIL</t>
  </si>
  <si>
    <t>IDENTIFICATION DE L'ENTREPRISE ADHERENTE</t>
  </si>
  <si>
    <t>Je soussigné(e) ,</t>
  </si>
  <si>
    <t>ATTESTATION</t>
  </si>
  <si>
    <t>atteste que la comptabilité est tenue avec un logiciel conforme aux
exigences techniques de l’administration fiscale en vertu d’une attestation
fournie par l’éditeur du logiciel. (cocher la case ci-contre)</t>
  </si>
  <si>
    <t>(A) Les réponses possibles sont   pour 'tenue' ou pour 'surveillée'</t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</si>
  <si>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 Oui     -  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>Non</t>
    </r>
    <r>
      <rPr>
        <b/>
        <sz val="10"/>
        <color indexed="18"/>
        <rFont val="Wingdings"/>
        <charset val="2"/>
      </rPr>
      <t xml:space="preserve">   </t>
    </r>
    <r>
      <rPr>
        <b/>
        <sz val="10"/>
        <color indexed="18"/>
        <rFont val="Arial"/>
        <family val="2"/>
      </rPr>
      <t>Non applicable</t>
    </r>
  </si>
  <si>
    <r>
      <t>L'adresse personnelle de l'adhérent</t>
    </r>
    <r>
      <rPr>
        <i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 xml:space="preserve">(personne physique) </t>
    </r>
    <r>
      <rPr>
        <sz val="10"/>
        <color indexed="18"/>
        <rFont val="Arial"/>
        <family val="2"/>
      </rPr>
      <t>est-elle identique à son adresse professionnelle ?</t>
    </r>
  </si>
  <si>
    <r>
      <t>Statut du conjoint dans l'entreprise</t>
    </r>
    <r>
      <rPr>
        <b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</si>
  <si>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t xml:space="preserve">Si conjoint salarié dans l'entreprise, montant brut de la rémunération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</si>
  <si>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rPr>
        <sz val="10"/>
        <color indexed="18"/>
        <rFont val="Arial"/>
        <family val="2"/>
      </rPr>
      <t>Y-a-t-il d'autres sources de revenus dans le foyer ?    </t>
    </r>
    <r>
      <rPr>
        <b/>
        <sz val="10"/>
        <color indexed="18"/>
        <rFont val="Arial"/>
        <family val="2"/>
      </rPr>
      <t xml:space="preserve">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  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</si>
  <si>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t>Si l'adhérent a cessé son activité : (réponse uniquement en cas de cessation)</t>
  </si>
  <si>
    <r>
      <rPr>
        <sz val="10"/>
        <color indexed="18"/>
        <rFont val="Arial"/>
        <family val="2"/>
      </rPr>
      <t xml:space="preserve">L'adhérent domicilié en France a-t'il perçu des revenus professionnels non salariés de source étrangère ? </t>
    </r>
    <r>
      <rPr>
        <b/>
        <i/>
        <sz val="10"/>
        <color indexed="18"/>
        <rFont val="Arial"/>
        <family val="2"/>
      </rPr>
      <t>(Personnes morales à plusieurs associés non concernées)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Oui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</t>
    </r>
  </si>
  <si>
    <t>Désignation</t>
  </si>
  <si>
    <t>Montant de l'acquisition</t>
  </si>
  <si>
    <t xml:space="preserve">Date de début exercice N </t>
  </si>
  <si>
    <t xml:space="preserve">Date de fin exercice N </t>
  </si>
  <si>
    <t xml:space="preserve">Date d'arrêté provisoire </t>
  </si>
  <si>
    <t>CGA DES PO</t>
  </si>
  <si>
    <t>ADHERENT AVEC CONSEIL</t>
  </si>
  <si>
    <t>tx tva</t>
  </si>
  <si>
    <t xml:space="preserve">choix </t>
  </si>
  <si>
    <t>Forme juridique</t>
  </si>
  <si>
    <t>Entreprise individuelle</t>
  </si>
  <si>
    <t>DATE</t>
  </si>
  <si>
    <t>statut conjoint</t>
  </si>
  <si>
    <t>(1) collaborateur</t>
  </si>
  <si>
    <t>(2) salarié</t>
  </si>
  <si>
    <t>(3) associé</t>
  </si>
  <si>
    <t>(5) sans conjoint</t>
  </si>
  <si>
    <t>(4) ne travaille pas dans l'entreprise</t>
  </si>
  <si>
    <t>type compta</t>
  </si>
  <si>
    <t>Tenue</t>
  </si>
  <si>
    <t>Surveillée</t>
  </si>
  <si>
    <t>GEC</t>
  </si>
  <si>
    <t>GFR</t>
  </si>
  <si>
    <t>SEF</t>
  </si>
  <si>
    <t>ARL</t>
  </si>
  <si>
    <t>GFA</t>
  </si>
  <si>
    <t>SCEA</t>
  </si>
  <si>
    <t>SIC</t>
  </si>
  <si>
    <r>
      <rPr>
        <sz val="10"/>
        <color indexed="18"/>
        <rFont val="Arial"/>
        <family val="2"/>
      </rPr>
      <t>Situation écoulement de stocks</t>
    </r>
    <r>
      <rPr>
        <b/>
        <sz val="10"/>
        <color indexed="18"/>
        <rFont val="Arial"/>
        <family val="2"/>
      </rPr>
      <t xml:space="preserve"> (</t>
    </r>
    <r>
      <rPr>
        <b/>
        <i/>
        <u/>
        <sz val="10"/>
        <color indexed="18"/>
        <rFont val="Arial"/>
        <family val="2"/>
      </rPr>
      <t>viticulteur uniquement</t>
    </r>
    <r>
      <rPr>
        <b/>
        <sz val="10"/>
        <color indexed="18"/>
        <rFont val="Arial"/>
        <family val="2"/>
      </rPr>
      <t>)    (1) Oui  (2) NON</t>
    </r>
  </si>
  <si>
    <r>
      <rPr>
        <sz val="10"/>
        <color indexed="18"/>
        <rFont val="Arial"/>
        <family val="2"/>
      </rPr>
      <t>Bailleur à métayage</t>
    </r>
    <r>
      <rPr>
        <b/>
        <sz val="10"/>
        <color indexed="18"/>
        <rFont val="Arial"/>
        <family val="2"/>
      </rPr>
      <t xml:space="preserve">    (1) Oui  (2) NON</t>
    </r>
  </si>
  <si>
    <r>
      <rPr>
        <sz val="10"/>
        <color indexed="18"/>
        <rFont val="Arial"/>
        <family val="2"/>
      </rPr>
      <t>Existe-t-il de la production biologique sur l'exploitation</t>
    </r>
    <r>
      <rPr>
        <b/>
        <sz val="10"/>
        <color indexed="18"/>
        <rFont val="Arial"/>
        <family val="2"/>
      </rPr>
      <t xml:space="preserve">    (1) Oui  (2) NON</t>
    </r>
  </si>
  <si>
    <r>
      <rPr>
        <sz val="10"/>
        <color indexed="18"/>
        <rFont val="Arial"/>
        <family val="2"/>
      </rPr>
      <t xml:space="preserve">Si production biologique, est-elle </t>
    </r>
    <r>
      <rPr>
        <b/>
        <sz val="10"/>
        <color indexed="18"/>
        <rFont val="Arial"/>
        <family val="2"/>
      </rPr>
      <t xml:space="preserve"> (1) Totale  (2) Partielle</t>
    </r>
  </si>
  <si>
    <t>production biologique</t>
  </si>
  <si>
    <t>Tolate</t>
  </si>
  <si>
    <t>Partielle</t>
  </si>
  <si>
    <t>Pour les sociétés IR/IS dont les cotisations MSA des associés ne sont pas comptabilisées</t>
  </si>
  <si>
    <t xml:space="preserve"> - montant des cotisations MSA obligatoires</t>
  </si>
  <si>
    <t xml:space="preserve"> - montant des cotisations MSA non obligatoires</t>
  </si>
  <si>
    <t>Quantité</t>
  </si>
  <si>
    <t>Total des aides découplées (PAC)</t>
  </si>
  <si>
    <t>Prime couplées animales</t>
  </si>
  <si>
    <t>(1) FF (RN) ou EB (RS)   (2) FW (RN) ou EL (RS)</t>
  </si>
  <si>
    <t>Prime couplées végétales</t>
  </si>
  <si>
    <t>(1) FC (RN) ou EA (RS)   (2) FW (RN) ou EL (RS)</t>
  </si>
  <si>
    <t>Faits significatifs, particuliers ou exceptionnels ayant une incidence sur l'analyse des comptes ou sur le contrôle de cohérence des comptes</t>
  </si>
  <si>
    <t>Autoconsommation</t>
  </si>
  <si>
    <t>Si pas d'autoconsommation: raisons</t>
  </si>
  <si>
    <t>Marchandises</t>
  </si>
  <si>
    <t>OG BA 05</t>
  </si>
  <si>
    <t>Terres en propriétés inscrites au bilan</t>
  </si>
  <si>
    <t>Terres en propriétés non inscrites au bilan</t>
  </si>
  <si>
    <t>Option pour l'inscription dans le patrimone privé en E/I (1) Oui (2) Non</t>
  </si>
  <si>
    <t>Fermage (UW tab 2151ter N - HE tab 2139 BN)</t>
  </si>
  <si>
    <t>Mise à disposition de terres par les associés de la société</t>
  </si>
  <si>
    <t>Métayage (UX tab 2151 TER N - HF tab 2139 BN)</t>
  </si>
  <si>
    <t>Mode de faire valoir</t>
  </si>
  <si>
    <t xml:space="preserve">Durée de travail des salariés </t>
  </si>
  <si>
    <t>Permanents</t>
  </si>
  <si>
    <t>Temporaires</t>
  </si>
  <si>
    <t>Saisonniers</t>
  </si>
  <si>
    <t>Main d'œuvre de l'exploitation</t>
  </si>
  <si>
    <t>Associés exploitants</t>
  </si>
  <si>
    <t>Associés non exploitants</t>
  </si>
  <si>
    <t>Aides familiaux</t>
  </si>
  <si>
    <t>SAU (en ha avec 2 décimales)</t>
  </si>
  <si>
    <t>Nom du logiciel qui a produit la déclaration fiscale</t>
  </si>
  <si>
    <t>Référence du logiciel  (numéros de version et de révision)</t>
  </si>
  <si>
    <t>Apprentis</t>
  </si>
  <si>
    <t>Jeunes agriculteurs: date d'inscription en comptabilité de la subvention</t>
  </si>
  <si>
    <t>Frais de tenue de comptabilité et d'adhésion à un OGA         (2/3 des dépenses dans la limite de 915€)</t>
  </si>
  <si>
    <t>Plus-value nette à long terme imposée au taux de 12,8 %</t>
  </si>
  <si>
    <r>
      <t xml:space="preserve">La comptabilité est tenue au moyen de systèmes informatisés (art, L47A1 du LPF)                        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color rgb="FFFF0000"/>
        <rFont val="Wingdings"/>
        <charset val="2"/>
      </rPr>
      <t></t>
    </r>
    <r>
      <rPr>
        <b/>
        <sz val="9"/>
        <color rgb="FFFF0000"/>
        <rFont val="Arial"/>
        <family val="2"/>
      </rPr>
      <t xml:space="preserve">  OUI      </t>
    </r>
    <r>
      <rPr>
        <b/>
        <sz val="9"/>
        <color rgb="FFFF0000"/>
        <rFont val="Wingdings"/>
        <charset val="2"/>
      </rPr>
      <t></t>
    </r>
    <r>
      <rPr>
        <b/>
        <sz val="9"/>
        <color rgb="FFFF0000"/>
        <rFont val="Arial"/>
        <family val="2"/>
      </rPr>
      <t xml:space="preserve">   NON</t>
    </r>
  </si>
  <si>
    <t>RACINE DE COMPTE</t>
  </si>
  <si>
    <t>*</t>
  </si>
  <si>
    <t>cpte 63512</t>
  </si>
  <si>
    <t>cpte 601</t>
  </si>
  <si>
    <t>cpte 607</t>
  </si>
  <si>
    <t>cpte 641</t>
  </si>
  <si>
    <t>cpte 645</t>
  </si>
  <si>
    <t>cpte 646</t>
  </si>
  <si>
    <t>cpte 644</t>
  </si>
  <si>
    <t>cpte 637</t>
  </si>
  <si>
    <t>cpte 6611</t>
  </si>
  <si>
    <t>cptes 661-6611</t>
  </si>
  <si>
    <t>DPA et DPI</t>
  </si>
  <si>
    <t>B.A.</t>
  </si>
  <si>
    <t>DPA ou DPI de l'exercice</t>
  </si>
  <si>
    <t>DPA ou DPI utilisée dans l'exercice</t>
  </si>
  <si>
    <t>DPA ou DPI réintégrée au terme des 7 ans (DPA) ou  5 ans (DPI)</t>
  </si>
  <si>
    <t>DPA (Montants)</t>
  </si>
  <si>
    <t>DPI (Montants)</t>
  </si>
  <si>
    <t>Intérêts de retard sur DPA ou DPI</t>
  </si>
  <si>
    <t>Avez-vous pensé à réintégrer les DPI et les DPA au terme des 5 et 7 ans ? (1) oui – (2) non</t>
  </si>
  <si>
    <t xml:space="preserve">Identification du centre de gestion /organisme mixte de gestion </t>
  </si>
  <si>
    <t>Avenue Paul Pascot BP 60627 66006 PERPIGNAN CEDEX</t>
  </si>
  <si>
    <t>En ha</t>
  </si>
  <si>
    <t>En nbre d'heures par an</t>
  </si>
  <si>
    <t>En Equivalent Temps plein</t>
  </si>
  <si>
    <t>Chef d'exploitation (exploitant(e) ) , Entreprise individuelle</t>
  </si>
  <si>
    <t>Effectif conjoint</t>
  </si>
  <si>
    <t>Surface Agricole Utile</t>
  </si>
  <si>
    <r>
      <t>Y a-t-il des véhicules de tourisme inscrits à l'actif au bilan ?</t>
    </r>
    <r>
      <rPr>
        <sz val="10"/>
        <color indexed="18"/>
        <rFont val="Wingdings"/>
        <charset val="2"/>
      </rPr>
      <t xml:space="preserve"> </t>
    </r>
    <r>
      <rPr>
        <sz val="10"/>
        <color indexed="18"/>
        <rFont val="Arial"/>
        <family val="2"/>
      </rPr>
      <t xml:space="preserve"> Oui     -    </t>
    </r>
    <r>
      <rPr>
        <sz val="10"/>
        <color indexed="18"/>
        <rFont val="Wingdings"/>
        <charset val="2"/>
      </rPr>
      <t xml:space="preserve">  </t>
    </r>
    <r>
      <rPr>
        <sz val="10"/>
        <color indexed="18"/>
        <rFont val="Arial"/>
        <family val="2"/>
      </rPr>
      <t>Non</t>
    </r>
  </si>
  <si>
    <r>
      <t xml:space="preserve">Si le compte de l'exploitant </t>
    </r>
    <r>
      <rPr>
        <b/>
        <i/>
        <sz val="10"/>
        <color indexed="18"/>
        <rFont val="Arial"/>
        <family val="2"/>
      </rPr>
      <t>(personne physique)</t>
    </r>
    <r>
      <rPr>
        <sz val="10"/>
        <color indexed="18"/>
        <rFont val="Arial"/>
        <family val="2"/>
      </rPr>
      <t xml:space="preserve"> est débiteur à la fin de l'exercice et présence de frais financiers : y a-t-il eu réintégration des charges financières ?    </t>
    </r>
    <r>
      <rPr>
        <b/>
        <sz val="10"/>
        <color indexed="18"/>
        <rFont val="Arial"/>
        <family val="2"/>
      </rPr>
      <t xml:space="preserve"> 
</t>
    </r>
    <r>
      <rPr>
        <b/>
        <sz val="10"/>
        <color indexed="18"/>
        <rFont val="Wingdings 2"/>
        <family val="1"/>
        <charset val="2"/>
      </rPr>
      <t>j</t>
    </r>
    <r>
      <rPr>
        <b/>
        <sz val="10"/>
        <color indexed="18"/>
        <rFont val="Arial"/>
        <family val="2"/>
      </rPr>
      <t xml:space="preserve">  Oui     -    </t>
    </r>
    <r>
      <rPr>
        <b/>
        <sz val="10"/>
        <color indexed="18"/>
        <rFont val="Wingdings 2"/>
        <family val="1"/>
        <charset val="2"/>
      </rPr>
      <t>k</t>
    </r>
    <r>
      <rPr>
        <b/>
        <sz val="10"/>
        <color indexed="18"/>
        <rFont val="Arial"/>
        <family val="2"/>
      </rPr>
      <t xml:space="preserve">   Non     -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    non justifié après calcul du solde moyen annuel du compte de l'exploitant  </t>
    </r>
    <r>
      <rPr>
        <b/>
        <sz val="10"/>
        <color indexed="18"/>
        <rFont val="Wingdings"/>
        <charset val="2"/>
      </rPr>
      <t xml:space="preserve">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</si>
  <si>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Réduction d'impôt pour frais de tenue de comptabilité applicable :        </t>
    </r>
    <r>
      <rPr>
        <b/>
        <sz val="10"/>
        <color indexed="18"/>
        <rFont val="Arial"/>
        <family val="2"/>
      </rPr>
      <t xml:space="preserve">                                                   </t>
    </r>
    <r>
      <rPr>
        <b/>
        <sz val="10"/>
        <color indexed="18"/>
        <rFont val="Wingdings 2"/>
        <family val="1"/>
        <charset val="2"/>
      </rPr>
      <t>j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 appliquée     -     </t>
    </r>
    <r>
      <rPr>
        <b/>
        <sz val="10"/>
        <color indexed="18"/>
        <rFont val="Wingdings 2"/>
        <family val="1"/>
        <charset val="2"/>
      </rPr>
      <t>k</t>
    </r>
    <r>
      <rPr>
        <b/>
        <sz val="13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renonciation</t>
    </r>
    <r>
      <rPr>
        <b/>
        <sz val="10"/>
        <color indexed="18"/>
        <rFont val="Wingdings"/>
        <charset val="2"/>
      </rPr>
      <t xml:space="preserve"> 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</si>
  <si>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Si présence des cotisations loi Madelin : le calcul de la partie déductible a-t-il été fait ?                   </t>
    </r>
    <r>
      <rPr>
        <b/>
        <sz val="10"/>
        <color indexed="18"/>
        <rFont val="Arial"/>
        <family val="2"/>
      </rPr>
      <t xml:space="preserve">   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et &lt; au plafond    -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- 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Oui et plafonnement </t>
    </r>
  </si>
  <si>
    <t>DECLARATION DU PROFESSIONNEL DE L'EXPERTISE COMPTABLE</t>
  </si>
  <si>
    <t>OGBA00</t>
  </si>
  <si>
    <t>OGBA08</t>
  </si>
  <si>
    <t>INFORMATIONS GENERALES</t>
  </si>
  <si>
    <t>OGBA01</t>
  </si>
  <si>
    <t>OGBA02</t>
  </si>
  <si>
    <t>RENSEIGNEMENTS FISCAUX</t>
  </si>
  <si>
    <t>TVA COLLECTEE</t>
  </si>
  <si>
    <t>OGBA03</t>
  </si>
  <si>
    <t>Code Activité de la famille comptable (APE/NAF)</t>
  </si>
  <si>
    <t>OGID00 2021</t>
  </si>
  <si>
    <t>Tableau obligatoire transmis pour la campagne fiscale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</si>
</sst>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b/>
      <u/>
      <sz val="8"/>
      <color indexed="18"/>
      <name val="Arial"/>
      <family val="2"/>
    </font>
    <font>
      <b/>
      <sz val="12"/>
      <color indexed="9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Wingdings"/>
      <charset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u/>
      <sz val="10"/>
      <color indexed="18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u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18"/>
      <name val="Wingdings"/>
      <charset val="2"/>
    </font>
    <font>
      <b/>
      <sz val="13"/>
      <color indexed="18"/>
      <name val="Arial"/>
      <family val="2"/>
    </font>
    <font>
      <sz val="10"/>
      <name val="Wingdings"/>
      <charset val="2"/>
    </font>
    <font>
      <b/>
      <sz val="10"/>
      <color indexed="18"/>
      <name val="Wingdings 2"/>
      <family val="1"/>
      <charset val="2"/>
    </font>
    <font>
      <b/>
      <sz val="9"/>
      <color indexed="18"/>
      <name val="Wingdings"/>
      <charset val="2"/>
    </font>
    <font>
      <sz val="11"/>
      <color indexed="18"/>
      <name val="Wingdings"/>
      <charset val="2"/>
    </font>
    <font>
      <i/>
      <sz val="11"/>
      <color indexed="18"/>
      <name val="Arial"/>
      <family val="2"/>
    </font>
    <font>
      <sz val="10"/>
      <color rgb="FF000080"/>
      <name val="Arial"/>
      <family val="2"/>
    </font>
    <font>
      <i/>
      <sz val="10"/>
      <color rgb="FF000080"/>
      <name val="Arial"/>
      <family val="2"/>
    </font>
    <font>
      <sz val="11"/>
      <color rgb="FF000080"/>
      <name val="Arial"/>
      <family val="2"/>
    </font>
    <font>
      <i/>
      <sz val="11"/>
      <color rgb="FF00008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b/>
      <sz val="9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/>
      <sz val="10"/>
      <color indexed="1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Wingdings"/>
      <charset val="2"/>
    </font>
    <font>
      <b/>
      <sz val="10"/>
      <color rgb="FFFF000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9"/>
      </left>
      <right/>
      <top style="thin">
        <color indexed="18"/>
      </top>
      <bottom/>
      <diagonal/>
    </border>
    <border>
      <left style="hair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9"/>
      </left>
      <right/>
      <top/>
      <bottom style="hair">
        <color indexed="18"/>
      </bottom>
      <diagonal/>
    </border>
    <border>
      <left style="hair">
        <color indexed="1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 style="hair">
        <color indexed="8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8"/>
      </bottom>
      <diagonal/>
    </border>
    <border>
      <left/>
      <right/>
      <top style="hair">
        <color indexed="18"/>
      </top>
      <bottom style="hair">
        <color indexed="8"/>
      </bottom>
      <diagonal/>
    </border>
    <border>
      <left style="hair">
        <color indexed="18"/>
      </left>
      <right/>
      <top/>
      <bottom style="dotted">
        <color indexed="18"/>
      </bottom>
      <diagonal/>
    </border>
    <border>
      <left/>
      <right/>
      <top/>
      <bottom style="dotted">
        <color indexed="18"/>
      </bottom>
      <diagonal/>
    </border>
    <border>
      <left style="hair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/>
      </right>
      <top style="hair">
        <color indexed="18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indexed="18"/>
      </bottom>
      <diagonal/>
    </border>
    <border>
      <left style="hair">
        <color indexed="18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rgb="FF000080"/>
      </bottom>
      <diagonal/>
    </border>
    <border>
      <left/>
      <right/>
      <top/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/>
      <right/>
      <top style="hair">
        <color rgb="FF000080"/>
      </top>
      <bottom/>
      <diagonal/>
    </border>
    <border>
      <left/>
      <right style="hair">
        <color theme="0"/>
      </right>
      <top style="hair">
        <color rgb="FF000080"/>
      </top>
      <bottom/>
      <diagonal/>
    </border>
    <border>
      <left style="hair">
        <color rgb="FF00008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 style="hair">
        <color rgb="FF000080"/>
      </top>
      <bottom/>
      <diagonal/>
    </border>
    <border>
      <left/>
      <right style="hair">
        <color indexed="18"/>
      </right>
      <top style="hair">
        <color rgb="FF000080"/>
      </top>
      <bottom/>
      <diagonal/>
    </border>
    <border>
      <left style="hair">
        <color theme="0"/>
      </left>
      <right/>
      <top/>
      <bottom/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indexed="18"/>
      </left>
      <right style="hair">
        <color indexed="18"/>
      </right>
      <top style="hair">
        <color theme="0"/>
      </top>
      <bottom/>
      <diagonal/>
    </border>
    <border>
      <left style="hair">
        <color indexed="18"/>
      </left>
      <right/>
      <top style="hair">
        <color rgb="FF000080"/>
      </top>
      <bottom/>
      <diagonal/>
    </border>
    <border>
      <left style="hair">
        <color indexed="18"/>
      </left>
      <right/>
      <top style="hair">
        <color indexed="18"/>
      </top>
      <bottom style="hair">
        <color theme="0"/>
      </bottom>
      <diagonal/>
    </border>
    <border>
      <left/>
      <right/>
      <top style="hair">
        <color indexed="18"/>
      </top>
      <bottom style="hair">
        <color theme="0"/>
      </bottom>
      <diagonal/>
    </border>
    <border>
      <left/>
      <right style="hair">
        <color rgb="FF000080"/>
      </right>
      <top style="hair">
        <color rgb="FF000080"/>
      </top>
      <bottom/>
      <diagonal/>
    </border>
    <border>
      <left/>
      <right style="hair">
        <color theme="0"/>
      </right>
      <top/>
      <bottom style="hair">
        <color rgb="FF000080"/>
      </bottom>
      <diagonal/>
    </border>
    <border>
      <left style="hair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hair">
        <color rgb="FF000080"/>
      </left>
      <right/>
      <top style="hair">
        <color rgb="FF000080"/>
      </top>
      <bottom style="hair">
        <color indexed="18"/>
      </bottom>
      <diagonal/>
    </border>
    <border>
      <left/>
      <right/>
      <top style="hair">
        <color rgb="FF000080"/>
      </top>
      <bottom style="hair">
        <color indexed="18"/>
      </bottom>
      <diagonal/>
    </border>
    <border>
      <left/>
      <right style="hair">
        <color rgb="FF000080"/>
      </right>
      <top style="hair">
        <color rgb="FF000080"/>
      </top>
      <bottom style="hair">
        <color indexed="18"/>
      </bottom>
      <diagonal/>
    </border>
    <border>
      <left/>
      <right style="hair">
        <color indexed="9"/>
      </right>
      <top style="hair">
        <color indexed="18"/>
      </top>
      <bottom/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1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18"/>
      </top>
      <bottom style="hair">
        <color indexed="64"/>
      </bottom>
      <diagonal/>
    </border>
  </borders>
  <cellStyleXfs count="1">
    <xf numFmtId="0" fontId="0" fillId="0" borderId="0"/>
  </cellStyleXfs>
  <cellXfs count="758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4" xfId="0" applyBorder="1"/>
    <xf numFmtId="0" fontId="19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21" fillId="0" borderId="2" xfId="0" applyNumberFormat="1" applyFont="1" applyBorder="1" applyAlignment="1"/>
    <xf numFmtId="49" fontId="21" fillId="0" borderId="7" xfId="0" applyNumberFormat="1" applyFont="1" applyBorder="1" applyAlignment="1"/>
    <xf numFmtId="49" fontId="21" fillId="0" borderId="8" xfId="0" applyNumberFormat="1" applyFont="1" applyBorder="1" applyAlignment="1"/>
    <xf numFmtId="49" fontId="21" fillId="0" borderId="9" xfId="0" applyNumberFormat="1" applyFont="1" applyBorder="1" applyAlignment="1"/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0" fontId="26" fillId="0" borderId="2" xfId="0" applyFont="1" applyBorder="1"/>
    <xf numFmtId="0" fontId="24" fillId="0" borderId="1" xfId="0" applyFont="1" applyBorder="1"/>
    <xf numFmtId="0" fontId="24" fillId="0" borderId="2" xfId="0" applyFont="1" applyBorder="1"/>
    <xf numFmtId="0" fontId="24" fillId="0" borderId="0" xfId="0" applyFont="1"/>
    <xf numFmtId="0" fontId="0" fillId="0" borderId="0" xfId="0" applyBorder="1" applyAlignment="1">
      <alignment horizontal="center"/>
    </xf>
    <xf numFmtId="0" fontId="31" fillId="0" borderId="0" xfId="0" applyFont="1"/>
    <xf numFmtId="0" fontId="32" fillId="0" borderId="10" xfId="0" applyFont="1" applyBorder="1" applyAlignment="1"/>
    <xf numFmtId="0" fontId="1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4" fillId="0" borderId="2" xfId="0" applyFont="1" applyBorder="1"/>
    <xf numFmtId="0" fontId="34" fillId="0" borderId="1" xfId="0" applyFont="1" applyBorder="1"/>
    <xf numFmtId="0" fontId="34" fillId="0" borderId="0" xfId="0" applyFont="1" applyBorder="1"/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42" fillId="0" borderId="72" xfId="0" applyFont="1" applyBorder="1" applyAlignment="1">
      <alignment horizontal="left"/>
    </xf>
    <xf numFmtId="0" fontId="42" fillId="0" borderId="73" xfId="0" applyFont="1" applyBorder="1" applyAlignment="1">
      <alignment horizontal="left"/>
    </xf>
    <xf numFmtId="0" fontId="42" fillId="0" borderId="74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0" xfId="0" applyAlignment="1">
      <alignment horizontal="justify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7" fillId="0" borderId="0" xfId="0" applyFont="1"/>
    <xf numFmtId="0" fontId="48" fillId="6" borderId="0" xfId="0" applyFont="1" applyFill="1" applyAlignment="1">
      <alignment horizontal="center"/>
    </xf>
    <xf numFmtId="0" fontId="48" fillId="6" borderId="63" xfId="0" applyFont="1" applyFill="1" applyBorder="1" applyAlignment="1">
      <alignment horizontal="center"/>
    </xf>
    <xf numFmtId="0" fontId="48" fillId="6" borderId="75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3" xfId="0" applyBorder="1" applyAlignment="1">
      <alignment horizontal="left"/>
    </xf>
    <xf numFmtId="0" fontId="2" fillId="0" borderId="10" xfId="0" applyNumberFormat="1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164" fontId="29" fillId="0" borderId="0" xfId="0" applyNumberFormat="1" applyFont="1" applyAlignment="1" applyProtection="1">
      <alignment horizontal="left"/>
    </xf>
    <xf numFmtId="0" fontId="29" fillId="0" borderId="0" xfId="0" applyFont="1" applyAlignment="1" applyProtection="1">
      <alignment horizontal="center" vertical="center"/>
    </xf>
    <xf numFmtId="14" fontId="29" fillId="0" borderId="0" xfId="0" applyNumberFormat="1" applyFont="1" applyAlignment="1" applyProtection="1">
      <alignment horizontal="center" vertical="center"/>
    </xf>
    <xf numFmtId="2" fontId="0" fillId="0" borderId="0" xfId="0" applyNumberFormat="1" applyProtection="1"/>
    <xf numFmtId="0" fontId="1" fillId="0" borderId="0" xfId="0" applyFont="1"/>
    <xf numFmtId="0" fontId="0" fillId="0" borderId="0" xfId="0" applyFont="1" applyProtection="1"/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Protection="1"/>
    <xf numFmtId="0" fontId="0" fillId="0" borderId="0" xfId="0" applyBorder="1" applyAlignment="1" applyProtection="1"/>
    <xf numFmtId="3" fontId="0" fillId="0" borderId="0" xfId="0" applyNumberFormat="1"/>
    <xf numFmtId="3" fontId="0" fillId="0" borderId="0" xfId="0" applyNumberFormat="1" applyBorder="1"/>
    <xf numFmtId="0" fontId="17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50" fillId="5" borderId="95" xfId="0" applyFont="1" applyFill="1" applyBorder="1" applyAlignment="1">
      <alignment horizontal="center" vertical="center"/>
    </xf>
    <xf numFmtId="0" fontId="19" fillId="5" borderId="95" xfId="0" applyFont="1" applyFill="1" applyBorder="1" applyAlignment="1">
      <alignment horizontal="center" vertical="center"/>
    </xf>
    <xf numFmtId="0" fontId="13" fillId="5" borderId="95" xfId="0" applyFont="1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1" fillId="0" borderId="99" xfId="0" applyFont="1" applyBorder="1" applyAlignment="1"/>
    <xf numFmtId="0" fontId="0" fillId="0" borderId="99" xfId="0" applyBorder="1" applyAlignment="1"/>
    <xf numFmtId="0" fontId="55" fillId="0" borderId="99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29" fillId="0" borderId="99" xfId="0" applyFont="1" applyBorder="1" applyAlignment="1" applyProtection="1">
      <alignment horizontal="center" vertical="center"/>
      <protection locked="0"/>
    </xf>
    <xf numFmtId="0" fontId="55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50" fillId="5" borderId="4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14" fontId="19" fillId="0" borderId="4" xfId="0" applyNumberFormat="1" applyFont="1" applyBorder="1" applyAlignment="1" applyProtection="1">
      <alignment horizontal="center" vertical="center"/>
      <protection locked="0"/>
    </xf>
    <xf numFmtId="14" fontId="19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50" fillId="5" borderId="11" xfId="0" applyFont="1" applyFill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59" fillId="7" borderId="4" xfId="0" applyFont="1" applyFill="1" applyBorder="1" applyAlignment="1" applyProtection="1">
      <alignment horizontal="center" vertical="center" wrapText="1"/>
      <protection locked="0"/>
    </xf>
    <xf numFmtId="0" fontId="59" fillId="7" borderId="11" xfId="0" applyFont="1" applyFill="1" applyBorder="1" applyAlignment="1" applyProtection="1">
      <alignment horizontal="center" vertical="center" wrapText="1"/>
      <protection locked="0"/>
    </xf>
    <xf numFmtId="0" fontId="59" fillId="7" borderId="12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0" borderId="0" xfId="0" applyFont="1" applyAlignment="1">
      <alignment horizontal="center"/>
    </xf>
    <xf numFmtId="0" fontId="6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6" fillId="7" borderId="4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 applyProtection="1">
      <alignment horizontal="center" vertical="center" wrapText="1"/>
    </xf>
    <xf numFmtId="0" fontId="56" fillId="7" borderId="12" xfId="0" applyFont="1" applyFill="1" applyBorder="1" applyAlignment="1">
      <alignment horizontal="center" vertical="center" wrapText="1"/>
    </xf>
    <xf numFmtId="0" fontId="57" fillId="7" borderId="4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 applyProtection="1">
      <alignment horizontal="left" vertical="center" wrapText="1"/>
    </xf>
    <xf numFmtId="0" fontId="57" fillId="7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3" fillId="0" borderId="7" xfId="0" applyFont="1" applyBorder="1" applyAlignment="1">
      <alignment horizontal="left" wrapText="1"/>
    </xf>
    <xf numFmtId="0" fontId="43" fillId="0" borderId="8" xfId="0" applyFont="1" applyBorder="1" applyAlignment="1">
      <alignment horizontal="left" wrapText="1"/>
    </xf>
    <xf numFmtId="0" fontId="43" fillId="0" borderId="9" xfId="0" applyFont="1" applyBorder="1" applyAlignment="1">
      <alignment horizontal="left" wrapText="1"/>
    </xf>
    <xf numFmtId="0" fontId="16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2" fillId="0" borderId="9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/>
      <protection locked="0"/>
    </xf>
    <xf numFmtId="0" fontId="25" fillId="0" borderId="8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</xf>
    <xf numFmtId="0" fontId="8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30" fillId="4" borderId="7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3" fontId="8" fillId="0" borderId="6" xfId="0" applyNumberFormat="1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0" fontId="8" fillId="0" borderId="5" xfId="0" applyFont="1" applyBorder="1" applyAlignment="1">
      <alignment horizontal="right" vertical="center" indent="2"/>
    </xf>
    <xf numFmtId="0" fontId="3" fillId="0" borderId="9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60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0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3" fillId="4" borderId="19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0" borderId="92" xfId="0" applyFon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89" xfId="0" applyBorder="1" applyAlignment="1" applyProtection="1">
      <alignment wrapText="1"/>
    </xf>
    <xf numFmtId="0" fontId="0" fillId="0" borderId="93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97" xfId="0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98" xfId="0" applyBorder="1" applyAlignment="1" applyProtection="1">
      <alignment wrapText="1" shrinkToFit="1"/>
      <protection locked="0"/>
    </xf>
    <xf numFmtId="0" fontId="0" fillId="0" borderId="94" xfId="0" applyBorder="1" applyAlignment="1" applyProtection="1">
      <alignment wrapText="1" shrinkToFit="1"/>
      <protection locked="0"/>
    </xf>
    <xf numFmtId="0" fontId="0" fillId="0" borderId="95" xfId="0" applyBorder="1" applyAlignment="1" applyProtection="1">
      <alignment wrapText="1" shrinkToFit="1"/>
      <protection locked="0"/>
    </xf>
    <xf numFmtId="0" fontId="0" fillId="0" borderId="96" xfId="0" applyBorder="1" applyAlignment="1" applyProtection="1">
      <alignment wrapText="1" shrinkToFit="1"/>
      <protection locked="0"/>
    </xf>
    <xf numFmtId="0" fontId="54" fillId="0" borderId="94" xfId="0" applyFont="1" applyBorder="1" applyAlignment="1"/>
    <xf numFmtId="0" fontId="54" fillId="0" borderId="95" xfId="0" applyFont="1" applyBorder="1" applyAlignment="1"/>
    <xf numFmtId="0" fontId="54" fillId="0" borderId="95" xfId="0" applyFont="1" applyBorder="1" applyAlignment="1" applyProtection="1"/>
    <xf numFmtId="0" fontId="54" fillId="0" borderId="96" xfId="0" applyFont="1" applyBorder="1" applyAlignment="1" applyProtection="1"/>
    <xf numFmtId="0" fontId="0" fillId="0" borderId="92" xfId="0" applyBorder="1" applyAlignment="1" applyProtection="1">
      <protection locked="0"/>
    </xf>
    <xf numFmtId="0" fontId="0" fillId="0" borderId="89" xfId="0" applyBorder="1" applyAlignment="1" applyProtection="1">
      <protection locked="0"/>
    </xf>
    <xf numFmtId="0" fontId="0" fillId="0" borderId="93" xfId="0" applyBorder="1" applyAlignment="1" applyProtection="1">
      <protection locked="0"/>
    </xf>
    <xf numFmtId="0" fontId="0" fillId="0" borderId="94" xfId="0" applyBorder="1" applyAlignment="1" applyProtection="1">
      <protection locked="0"/>
    </xf>
    <xf numFmtId="0" fontId="0" fillId="0" borderId="95" xfId="0" applyBorder="1" applyAlignment="1" applyProtection="1">
      <protection locked="0"/>
    </xf>
    <xf numFmtId="0" fontId="0" fillId="0" borderId="96" xfId="0" applyBorder="1" applyAlignment="1" applyProtection="1">
      <protection locked="0"/>
    </xf>
    <xf numFmtId="0" fontId="1" fillId="0" borderId="92" xfId="0" applyFont="1" applyBorder="1" applyAlignment="1"/>
    <xf numFmtId="0" fontId="0" fillId="0" borderId="89" xfId="0" applyBorder="1" applyAlignment="1"/>
    <xf numFmtId="0" fontId="0" fillId="0" borderId="93" xfId="0" applyBorder="1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1" xfId="0" applyFont="1" applyBorder="1" applyAlignment="1" applyProtection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right" vertical="center" indent="2"/>
      <protection locked="0"/>
    </xf>
    <xf numFmtId="0" fontId="8" fillId="0" borderId="0" xfId="0" applyFont="1" applyBorder="1" applyAlignment="1" applyProtection="1">
      <alignment horizontal="right" vertical="center" indent="2"/>
      <protection locked="0"/>
    </xf>
    <xf numFmtId="0" fontId="8" fillId="0" borderId="2" xfId="0" applyFont="1" applyBorder="1" applyAlignment="1" applyProtection="1">
      <alignment horizontal="right" vertical="center" indent="2"/>
      <protection locked="0"/>
    </xf>
    <xf numFmtId="0" fontId="8" fillId="0" borderId="7" xfId="0" applyFont="1" applyBorder="1" applyAlignment="1" applyProtection="1">
      <alignment horizontal="right" vertical="center" indent="2"/>
      <protection locked="0"/>
    </xf>
    <xf numFmtId="0" fontId="8" fillId="0" borderId="8" xfId="0" applyFont="1" applyBorder="1" applyAlignment="1" applyProtection="1">
      <alignment horizontal="right" vertical="center" indent="2"/>
      <protection locked="0"/>
    </xf>
    <xf numFmtId="0" fontId="8" fillId="0" borderId="9" xfId="0" applyFont="1" applyBorder="1" applyAlignment="1" applyProtection="1">
      <alignment horizontal="right" vertical="center" indent="2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10" fontId="13" fillId="4" borderId="16" xfId="0" applyNumberFormat="1" applyFont="1" applyFill="1" applyBorder="1" applyAlignment="1">
      <alignment horizontal="center" vertical="center"/>
    </xf>
    <xf numFmtId="10" fontId="13" fillId="4" borderId="17" xfId="0" applyNumberFormat="1" applyFont="1" applyFill="1" applyBorder="1" applyAlignment="1">
      <alignment horizontal="center" vertical="center"/>
    </xf>
    <xf numFmtId="10" fontId="13" fillId="4" borderId="2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0" fontId="8" fillId="0" borderId="2" xfId="0" applyFont="1" applyBorder="1" applyAlignment="1">
      <alignment horizontal="right" vertical="center" indent="2"/>
    </xf>
    <xf numFmtId="3" fontId="8" fillId="0" borderId="4" xfId="0" applyNumberFormat="1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0" fillId="0" borderId="12" xfId="0" applyBorder="1" applyAlignment="1" applyProtection="1">
      <alignment horizontal="right" vertical="center" indent="2"/>
      <protection locked="0"/>
    </xf>
    <xf numFmtId="0" fontId="8" fillId="0" borderId="11" xfId="0" applyFont="1" applyBorder="1" applyAlignment="1" applyProtection="1">
      <alignment horizontal="right" vertical="center" indent="2"/>
      <protection locked="0"/>
    </xf>
    <xf numFmtId="0" fontId="8" fillId="0" borderId="12" xfId="0" applyFont="1" applyBorder="1" applyAlignment="1" applyProtection="1">
      <alignment horizontal="right" vertical="center" indent="2"/>
      <protection locked="0"/>
    </xf>
    <xf numFmtId="0" fontId="3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60" fillId="0" borderId="10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 indent="2"/>
    </xf>
    <xf numFmtId="0" fontId="8" fillId="0" borderId="11" xfId="0" applyFont="1" applyBorder="1" applyAlignment="1">
      <alignment horizontal="right" vertical="center" indent="2"/>
    </xf>
    <xf numFmtId="0" fontId="8" fillId="0" borderId="12" xfId="0" applyFont="1" applyBorder="1" applyAlignment="1">
      <alignment horizontal="right" vertical="center" indent="2"/>
    </xf>
    <xf numFmtId="0" fontId="3" fillId="0" borderId="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0" fillId="0" borderId="3" xfId="0" applyFont="1" applyBorder="1" applyAlignment="1" applyProtection="1">
      <alignment horizontal="left" vertical="center" wrapText="1"/>
    </xf>
    <xf numFmtId="3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7" xfId="0" applyNumberFormat="1" applyFont="1" applyBorder="1" applyAlignment="1" applyProtection="1">
      <alignment horizontal="right" vertical="center" indent="2"/>
      <protection locked="0"/>
    </xf>
    <xf numFmtId="3" fontId="8" fillId="0" borderId="4" xfId="0" applyNumberFormat="1" applyFont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Border="1" applyAlignment="1" applyProtection="1">
      <alignment horizontal="center" vertical="center" shrinkToFit="1"/>
      <protection locked="0"/>
    </xf>
    <xf numFmtId="3" fontId="8" fillId="0" borderId="12" xfId="0" applyNumberFormat="1" applyFont="1" applyBorder="1" applyAlignment="1" applyProtection="1">
      <alignment horizontal="center" vertical="center" shrinkToFit="1"/>
      <protection locked="0"/>
    </xf>
    <xf numFmtId="3" fontId="8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right" vertical="center" indent="2"/>
      <protection locked="0"/>
    </xf>
    <xf numFmtId="0" fontId="8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91" xfId="0" applyFont="1" applyBorder="1" applyAlignment="1"/>
    <xf numFmtId="0" fontId="0" fillId="0" borderId="91" xfId="0" applyBorder="1" applyAlignment="1"/>
    <xf numFmtId="0" fontId="0" fillId="0" borderId="91" xfId="0" applyBorder="1" applyAlignment="1" applyProtection="1"/>
    <xf numFmtId="0" fontId="0" fillId="0" borderId="91" xfId="0" applyBorder="1" applyAlignment="1" applyProtection="1">
      <protection locked="0"/>
    </xf>
    <xf numFmtId="0" fontId="0" fillId="0" borderId="90" xfId="0" applyBorder="1" applyAlignment="1" applyProtection="1">
      <protection locked="0"/>
    </xf>
    <xf numFmtId="0" fontId="13" fillId="4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" fontId="8" fillId="0" borderId="11" xfId="0" applyNumberFormat="1" applyFont="1" applyBorder="1" applyAlignment="1">
      <alignment horizontal="right" vertical="center" indent="2"/>
    </xf>
    <xf numFmtId="3" fontId="8" fillId="0" borderId="12" xfId="0" applyNumberFormat="1" applyFont="1" applyBorder="1" applyAlignment="1">
      <alignment horizontal="right" vertical="center" indent="2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8" fillId="4" borderId="58" xfId="0" applyFont="1" applyFill="1" applyBorder="1" applyAlignment="1">
      <alignment horizontal="center" vertical="center" wrapText="1"/>
    </xf>
    <xf numFmtId="0" fontId="48" fillId="4" borderId="5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 wrapText="1"/>
    </xf>
    <xf numFmtId="0" fontId="48" fillId="4" borderId="53" xfId="0" applyFont="1" applyFill="1" applyBorder="1" applyAlignment="1">
      <alignment horizontal="center" vertical="center" wrapText="1"/>
    </xf>
    <xf numFmtId="0" fontId="48" fillId="4" borderId="6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7" fillId="4" borderId="52" xfId="0" applyFont="1" applyFill="1" applyBorder="1" applyAlignment="1">
      <alignment horizontal="center" vertical="center" wrapText="1"/>
    </xf>
    <xf numFmtId="0" fontId="47" fillId="4" borderId="57" xfId="0" applyFont="1" applyFill="1" applyBorder="1" applyAlignment="1">
      <alignment horizontal="center" vertical="center" wrapText="1"/>
    </xf>
    <xf numFmtId="0" fontId="47" fillId="4" borderId="53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47" fillId="4" borderId="55" xfId="0" applyFont="1" applyFill="1" applyBorder="1" applyAlignment="1">
      <alignment horizontal="center" vertical="center"/>
    </xf>
    <xf numFmtId="0" fontId="47" fillId="4" borderId="53" xfId="0" applyFont="1" applyFill="1" applyBorder="1" applyAlignment="1">
      <alignment horizontal="center" vertical="center"/>
    </xf>
    <xf numFmtId="0" fontId="47" fillId="4" borderId="56" xfId="0" applyFont="1" applyFill="1" applyBorder="1" applyAlignment="1">
      <alignment horizontal="center" vertical="center"/>
    </xf>
    <xf numFmtId="0" fontId="47" fillId="4" borderId="5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51" xfId="0" applyFont="1" applyFill="1" applyBorder="1" applyAlignment="1">
      <alignment horizontal="center" vertical="center"/>
    </xf>
    <xf numFmtId="3" fontId="8" fillId="0" borderId="1" xfId="0" applyNumberFormat="1" applyFont="1" applyBorder="1" applyAlignment="1" applyProtection="1">
      <alignment horizontal="right" vertical="center" indent="2"/>
      <protection locked="0"/>
    </xf>
    <xf numFmtId="3" fontId="8" fillId="0" borderId="0" xfId="0" applyNumberFormat="1" applyFont="1" applyBorder="1" applyAlignment="1" applyProtection="1">
      <alignment horizontal="right" vertical="center" indent="2"/>
      <protection locked="0"/>
    </xf>
    <xf numFmtId="3" fontId="8" fillId="0" borderId="2" xfId="0" applyNumberFormat="1" applyFont="1" applyBorder="1" applyAlignment="1" applyProtection="1">
      <alignment horizontal="right" vertical="center" indent="2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0" fontId="17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2" fillId="0" borderId="8" xfId="0" applyFont="1" applyBorder="1" applyAlignment="1" applyProtection="1">
      <alignment horizontal="left" vertical="center"/>
      <protection locked="0"/>
    </xf>
    <xf numFmtId="0" fontId="32" fillId="0" borderId="9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right" vertical="center" indent="2"/>
      <protection locked="0"/>
    </xf>
    <xf numFmtId="3" fontId="8" fillId="0" borderId="12" xfId="0" applyNumberFormat="1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60" fillId="0" borderId="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center"/>
    </xf>
    <xf numFmtId="0" fontId="0" fillId="0" borderId="10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48" fillId="4" borderId="63" xfId="0" applyFont="1" applyFill="1" applyBorder="1" applyAlignment="1">
      <alignment horizontal="center" vertical="center"/>
    </xf>
    <xf numFmtId="0" fontId="48" fillId="4" borderId="81" xfId="0" applyFont="1" applyFill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10" fontId="5" fillId="4" borderId="76" xfId="0" applyNumberFormat="1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/>
    </xf>
    <xf numFmtId="0" fontId="5" fillId="4" borderId="77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42" fillId="0" borderId="72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29" fillId="6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0" fontId="0" fillId="0" borderId="104" xfId="0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/>
    </xf>
    <xf numFmtId="0" fontId="0" fillId="0" borderId="111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107" xfId="0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0" fillId="0" borderId="106" xfId="0" applyBorder="1" applyAlignment="1" applyProtection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0" borderId="110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3" fillId="0" borderId="3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3" fillId="3" borderId="39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left"/>
    </xf>
    <xf numFmtId="0" fontId="49" fillId="0" borderId="49" xfId="0" applyFont="1" applyBorder="1" applyAlignment="1">
      <alignment horizontal="left"/>
    </xf>
    <xf numFmtId="10" fontId="3" fillId="3" borderId="2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8" fillId="4" borderId="63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48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14" fontId="0" fillId="0" borderId="73" xfId="0" applyNumberFormat="1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5" fillId="3" borderId="42" xfId="0" applyFont="1" applyFill="1" applyBorder="1" applyAlignment="1">
      <alignment horizontal="left"/>
    </xf>
    <xf numFmtId="0" fontId="8" fillId="3" borderId="43" xfId="0" applyFont="1" applyFill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0" fillId="0" borderId="109" xfId="0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0" fillId="0" borderId="105" xfId="0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0" fontId="1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1" fillId="0" borderId="30" xfId="0" applyNumberFormat="1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/>
    </xf>
    <xf numFmtId="0" fontId="60" fillId="0" borderId="101" xfId="0" applyFont="1" applyBorder="1" applyAlignment="1">
      <alignment vertical="center"/>
    </xf>
    <xf numFmtId="0" fontId="60" fillId="0" borderId="102" xfId="0" applyFont="1" applyBorder="1" applyAlignment="1">
      <alignment vertical="center"/>
    </xf>
    <xf numFmtId="0" fontId="48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B89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93800</xdr:colOff>
      <xdr:row>0</xdr:row>
      <xdr:rowOff>69987</xdr:rowOff>
    </xdr:from>
    <xdr:to>
      <xdr:col>8</xdr:col>
      <xdr:colOff>77650</xdr:colOff>
      <xdr:row>3</xdr:row>
      <xdr:rowOff>139562</xdr:rowOff>
    </xdr:to>
    <xdr:pic>
      <xdr:nvPicPr>
        <xdr:cNvPr id="1076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00" y="69987"/>
          <a:ext cx="898250" cy="89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43</xdr:row>
          <xdr:rowOff>85725</xdr:rowOff>
        </xdr:from>
        <xdr:to>
          <xdr:col>51</xdr:col>
          <xdr:colOff>85725</xdr:colOff>
          <xdr:row>43</xdr:row>
          <xdr:rowOff>504825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38</xdr:row>
          <xdr:rowOff>114300</xdr:rowOff>
        </xdr:from>
        <xdr:to>
          <xdr:col>55</xdr:col>
          <xdr:colOff>19050</xdr:colOff>
          <xdr:row>40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38100</xdr:colOff>
          <xdr:row>0</xdr:row>
          <xdr:rowOff>76200</xdr:rowOff>
        </xdr:from>
        <xdr:to>
          <xdr:col>55</xdr:col>
          <xdr:colOff>228600</xdr:colOff>
          <xdr:row>2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CJ127"/>
  <sheetViews>
    <sheetView tabSelected="1" zoomScaleNormal="100" workbookViewId="0">
      <selection activeCell="AT16" sqref="AT16:BC16"/>
    </sheetView>
  </sheetViews>
  <sheetFormatPr baseColWidth="10" defaultRowHeight="12.75" x14ac:dyDescent="0.2"/>
  <cols>
    <col min="1" max="9" width="1.7109375" customWidth="1"/>
    <col min="10" max="10" width="0.85546875" customWidth="1"/>
    <col min="11" max="83" width="1.7109375" customWidth="1"/>
  </cols>
  <sheetData>
    <row r="1" spans="1:60" ht="20.25" x14ac:dyDescent="0.25">
      <c r="Y1" s="161" t="s">
        <v>277</v>
      </c>
      <c r="Z1" s="162"/>
      <c r="AA1" s="162"/>
      <c r="AB1" s="162"/>
      <c r="AC1" s="162"/>
      <c r="AD1" s="162"/>
      <c r="AE1" s="162"/>
      <c r="AF1" s="162"/>
      <c r="AG1" s="162"/>
      <c r="AV1" s="154" t="s">
        <v>307</v>
      </c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</row>
    <row r="2" spans="1:60" ht="22.5" customHeight="1" x14ac:dyDescent="0.2">
      <c r="K2" s="155" t="s">
        <v>164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35"/>
    </row>
    <row r="3" spans="1:60" ht="22.5" customHeight="1" x14ac:dyDescent="0.2">
      <c r="K3" s="156" t="s">
        <v>151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</row>
    <row r="4" spans="1:60" ht="18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157" t="s">
        <v>308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</row>
    <row r="5" spans="1:60" ht="16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158" t="s">
        <v>18</v>
      </c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  <c r="AG5" s="159"/>
      <c r="AH5" s="159"/>
      <c r="AI5" s="159"/>
      <c r="AJ5" s="159"/>
      <c r="AK5" s="159"/>
      <c r="AL5" s="159"/>
      <c r="AM5" s="158"/>
      <c r="AN5" s="158"/>
      <c r="AO5" s="158"/>
      <c r="AP5" s="158"/>
      <c r="AQ5" s="158"/>
      <c r="AT5" s="160" t="s">
        <v>19</v>
      </c>
      <c r="AU5" s="160"/>
      <c r="AV5" s="160"/>
      <c r="AW5" s="160"/>
      <c r="AX5" s="160"/>
      <c r="AY5" s="160"/>
      <c r="AZ5" s="160"/>
      <c r="BA5" s="160"/>
      <c r="BB5" s="160"/>
      <c r="BC5" s="160"/>
    </row>
    <row r="6" spans="1:60" ht="5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5"/>
      <c r="AG6" s="65"/>
      <c r="AH6" s="65"/>
      <c r="AI6" s="65"/>
      <c r="AJ6" s="65"/>
      <c r="AK6" s="65"/>
      <c r="AL6" s="65"/>
      <c r="AM6" s="5"/>
      <c r="AN6" s="3"/>
      <c r="AO6" s="3"/>
      <c r="AP6" s="3"/>
      <c r="AQ6" s="4"/>
      <c r="AU6" s="3"/>
      <c r="AV6" s="3"/>
      <c r="AW6" s="3"/>
      <c r="AY6" s="3"/>
      <c r="AZ6" s="3"/>
      <c r="BB6" s="3"/>
      <c r="BC6" s="3"/>
    </row>
    <row r="7" spans="1:6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166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  <c r="AU7" s="32"/>
      <c r="AV7" s="151"/>
      <c r="AW7" s="152"/>
      <c r="AX7" s="152"/>
      <c r="AY7" s="152"/>
      <c r="AZ7" s="152"/>
      <c r="BA7" s="153"/>
      <c r="BB7" s="33"/>
      <c r="BC7" s="34"/>
    </row>
    <row r="8" spans="1:60" ht="8.25" customHeight="1" x14ac:dyDescent="0.2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1"/>
      <c r="AG8" s="171"/>
      <c r="AH8" s="171"/>
      <c r="AI8" s="171"/>
      <c r="AJ8" s="171"/>
      <c r="AK8" s="171"/>
      <c r="AL8" s="171"/>
      <c r="AM8" s="170"/>
      <c r="AN8" s="170"/>
      <c r="AO8" s="170"/>
      <c r="AP8" s="170"/>
      <c r="AQ8" s="170"/>
      <c r="AR8" s="170"/>
      <c r="AS8" s="170"/>
      <c r="AT8" s="169"/>
      <c r="AU8" s="170"/>
      <c r="AV8" s="170"/>
      <c r="AW8" s="170"/>
      <c r="AX8" s="170"/>
      <c r="AY8" s="170"/>
      <c r="AZ8" s="170"/>
      <c r="BA8" s="170"/>
      <c r="BB8" s="170"/>
      <c r="BC8" s="172"/>
    </row>
    <row r="9" spans="1:60" s="26" customFormat="1" ht="12.95" customHeight="1" x14ac:dyDescent="0.2">
      <c r="A9" s="118" t="s">
        <v>64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73"/>
      <c r="AG9" s="173"/>
      <c r="AH9" s="173"/>
      <c r="AI9" s="173"/>
      <c r="AJ9" s="173"/>
      <c r="AK9" s="173"/>
      <c r="AL9" s="173"/>
      <c r="AM9" s="119"/>
      <c r="AN9" s="119"/>
      <c r="AO9" s="119"/>
      <c r="AP9" s="119"/>
      <c r="AQ9" s="119"/>
      <c r="AR9" s="119"/>
      <c r="AS9" s="119"/>
      <c r="AT9" s="175" t="s">
        <v>31</v>
      </c>
      <c r="AU9" s="119"/>
      <c r="AV9" s="119"/>
      <c r="AW9" s="119"/>
      <c r="AX9" s="119"/>
      <c r="AY9" s="119"/>
      <c r="AZ9" s="119"/>
      <c r="BA9" s="119"/>
      <c r="BB9" s="119"/>
      <c r="BC9" s="119"/>
    </row>
    <row r="10" spans="1:60" s="26" customFormat="1" ht="5.2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74"/>
      <c r="AG10" s="174"/>
      <c r="AH10" s="174"/>
      <c r="AI10" s="174"/>
      <c r="AJ10" s="174"/>
      <c r="AK10" s="174"/>
      <c r="AL10" s="174"/>
      <c r="AM10" s="122"/>
      <c r="AN10" s="122"/>
      <c r="AO10" s="122"/>
      <c r="AP10" s="122"/>
      <c r="AQ10" s="122"/>
      <c r="AR10" s="122"/>
      <c r="AS10" s="122"/>
      <c r="AT10" s="176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60" s="9" customFormat="1" ht="14.1" customHeight="1" x14ac:dyDescent="0.2">
      <c r="A11" s="112" t="s">
        <v>142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3"/>
      <c r="AN11" s="113"/>
      <c r="AO11" s="113"/>
      <c r="AP11" s="113"/>
      <c r="AQ11" s="113"/>
      <c r="AR11" s="113"/>
      <c r="AS11" s="113"/>
      <c r="AT11" s="115"/>
      <c r="AU11" s="116"/>
      <c r="AV11" s="116"/>
      <c r="AW11" s="116"/>
      <c r="AX11" s="116"/>
      <c r="AY11" s="116"/>
      <c r="AZ11" s="116"/>
      <c r="BA11" s="116"/>
      <c r="BB11" s="116"/>
      <c r="BC11" s="117"/>
    </row>
    <row r="12" spans="1:60" s="9" customFormat="1" ht="14.1" customHeight="1" x14ac:dyDescent="0.2">
      <c r="A12" s="103" t="s">
        <v>306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5"/>
      <c r="AH12" s="105"/>
      <c r="AI12" s="105"/>
      <c r="AJ12" s="105"/>
      <c r="AK12" s="105"/>
      <c r="AL12" s="105"/>
      <c r="AM12" s="104"/>
      <c r="AN12" s="104"/>
      <c r="AO12" s="104"/>
      <c r="AP12" s="104"/>
      <c r="AQ12" s="104"/>
      <c r="AR12" s="104"/>
      <c r="AS12" s="104"/>
      <c r="AT12" s="131"/>
      <c r="AU12" s="132"/>
      <c r="AV12" s="132"/>
      <c r="AW12" s="132"/>
      <c r="AX12" s="132"/>
      <c r="AY12" s="132"/>
      <c r="AZ12" s="132"/>
      <c r="BA12" s="132"/>
      <c r="BB12" s="132"/>
      <c r="BC12" s="133"/>
    </row>
    <row r="13" spans="1:60" s="9" customFormat="1" ht="14.1" hidden="1" customHeight="1" x14ac:dyDescent="0.2">
      <c r="A13" s="103" t="s">
        <v>170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31"/>
      <c r="AU13" s="132"/>
      <c r="AV13" s="132"/>
      <c r="AW13" s="132"/>
      <c r="AX13" s="132"/>
      <c r="AY13" s="132"/>
      <c r="AZ13" s="132"/>
      <c r="BA13" s="132"/>
      <c r="BB13" s="132"/>
      <c r="BC13" s="133"/>
    </row>
    <row r="14" spans="1:60" s="9" customFormat="1" ht="14.1" customHeight="1" x14ac:dyDescent="0.2">
      <c r="A14" s="100" t="s">
        <v>172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44"/>
      <c r="AG14" s="144"/>
      <c r="AH14" s="144"/>
      <c r="AI14" s="144"/>
      <c r="AJ14" s="144"/>
      <c r="AK14" s="144"/>
      <c r="AL14" s="144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</row>
    <row r="15" spans="1:60" s="9" customFormat="1" ht="14.1" customHeight="1" x14ac:dyDescent="0.2">
      <c r="A15" s="103" t="s">
        <v>173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5"/>
      <c r="AH15" s="105"/>
      <c r="AI15" s="105"/>
      <c r="AJ15" s="105"/>
      <c r="AK15" s="105"/>
      <c r="AL15" s="105"/>
      <c r="AM15" s="104"/>
      <c r="AN15" s="104"/>
      <c r="AO15" s="104"/>
      <c r="AP15" s="104"/>
      <c r="AQ15" s="104"/>
      <c r="AR15" s="104"/>
      <c r="AS15" s="104"/>
      <c r="AT15" s="131"/>
      <c r="AU15" s="132"/>
      <c r="AV15" s="132"/>
      <c r="AW15" s="132"/>
      <c r="AX15" s="132"/>
      <c r="AY15" s="132"/>
      <c r="AZ15" s="132"/>
      <c r="BA15" s="132"/>
      <c r="BB15" s="132"/>
      <c r="BC15" s="133"/>
    </row>
    <row r="16" spans="1:60" s="9" customFormat="1" ht="14.1" customHeight="1" x14ac:dyDescent="0.2">
      <c r="A16" s="103" t="s">
        <v>257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5"/>
      <c r="AH16" s="105"/>
      <c r="AI16" s="105"/>
      <c r="AJ16" s="105"/>
      <c r="AK16" s="105"/>
      <c r="AL16" s="105"/>
      <c r="AM16" s="104"/>
      <c r="AN16" s="104"/>
      <c r="AO16" s="104"/>
      <c r="AP16" s="104"/>
      <c r="AQ16" s="104"/>
      <c r="AR16" s="104"/>
      <c r="AS16" s="104"/>
      <c r="AT16" s="131"/>
      <c r="AU16" s="132"/>
      <c r="AV16" s="132"/>
      <c r="AW16" s="132"/>
      <c r="AX16" s="132"/>
      <c r="AY16" s="132"/>
      <c r="AZ16" s="132"/>
      <c r="BA16" s="132"/>
      <c r="BB16" s="132"/>
      <c r="BC16" s="133"/>
    </row>
    <row r="17" spans="1:55" s="9" customFormat="1" ht="14.1" customHeight="1" x14ac:dyDescent="0.2">
      <c r="A17" s="103" t="s">
        <v>258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05"/>
      <c r="AH17" s="105"/>
      <c r="AI17" s="105"/>
      <c r="AJ17" s="105"/>
      <c r="AK17" s="105"/>
      <c r="AL17" s="105"/>
      <c r="AM17" s="104"/>
      <c r="AN17" s="104"/>
      <c r="AO17" s="104"/>
      <c r="AP17" s="104"/>
      <c r="AQ17" s="104"/>
      <c r="AR17" s="104"/>
      <c r="AS17" s="104"/>
      <c r="AT17" s="131"/>
      <c r="AU17" s="132"/>
      <c r="AV17" s="132"/>
      <c r="AW17" s="132"/>
      <c r="AX17" s="132"/>
      <c r="AY17" s="132"/>
      <c r="AZ17" s="132"/>
      <c r="BA17" s="132"/>
      <c r="BB17" s="132"/>
      <c r="BC17" s="133"/>
    </row>
    <row r="18" spans="1:55" s="9" customFormat="1" ht="14.1" customHeight="1" x14ac:dyDescent="0.2">
      <c r="A18" s="100" t="s">
        <v>65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44"/>
      <c r="AG18" s="144"/>
      <c r="AH18" s="144"/>
      <c r="AI18" s="144"/>
      <c r="AJ18" s="144"/>
      <c r="AK18" s="144"/>
      <c r="AL18" s="144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</row>
    <row r="19" spans="1:55" s="9" customFormat="1" ht="14.1" customHeight="1" x14ac:dyDescent="0.2">
      <c r="A19" s="103" t="s">
        <v>194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34"/>
      <c r="AU19" s="135"/>
      <c r="AV19" s="135"/>
      <c r="AW19" s="135"/>
      <c r="AX19" s="135"/>
      <c r="AY19" s="135"/>
      <c r="AZ19" s="135"/>
      <c r="BA19" s="135"/>
      <c r="BB19" s="135"/>
      <c r="BC19" s="136"/>
    </row>
    <row r="20" spans="1:55" s="9" customFormat="1" ht="14.1" customHeight="1" x14ac:dyDescent="0.2">
      <c r="A20" s="103" t="s">
        <v>195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34"/>
      <c r="AU20" s="135"/>
      <c r="AV20" s="135"/>
      <c r="AW20" s="135"/>
      <c r="AX20" s="135"/>
      <c r="AY20" s="135"/>
      <c r="AZ20" s="135"/>
      <c r="BA20" s="135"/>
      <c r="BB20" s="135"/>
      <c r="BC20" s="136"/>
    </row>
    <row r="21" spans="1:55" s="9" customFormat="1" ht="14.1" customHeight="1" x14ac:dyDescent="0.2">
      <c r="A21" s="103" t="s">
        <v>196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5"/>
      <c r="AH21" s="105"/>
      <c r="AI21" s="105"/>
      <c r="AJ21" s="105"/>
      <c r="AK21" s="105"/>
      <c r="AL21" s="105"/>
      <c r="AM21" s="104"/>
      <c r="AN21" s="104"/>
      <c r="AO21" s="104"/>
      <c r="AP21" s="104"/>
      <c r="AQ21" s="104"/>
      <c r="AR21" s="104"/>
      <c r="AS21" s="104"/>
      <c r="AT21" s="134"/>
      <c r="AU21" s="135"/>
      <c r="AV21" s="135"/>
      <c r="AW21" s="135"/>
      <c r="AX21" s="135"/>
      <c r="AY21" s="135"/>
      <c r="AZ21" s="135"/>
      <c r="BA21" s="135"/>
      <c r="BB21" s="135"/>
      <c r="BC21" s="136"/>
    </row>
    <row r="22" spans="1:55" s="9" customFormat="1" ht="14.1" hidden="1" customHeight="1" x14ac:dyDescent="0.2">
      <c r="A22" s="177" t="s">
        <v>174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9"/>
      <c r="AG22" s="179"/>
      <c r="AH22" s="179"/>
      <c r="AI22" s="179"/>
      <c r="AJ22" s="179"/>
      <c r="AK22" s="179"/>
      <c r="AL22" s="179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80"/>
    </row>
    <row r="23" spans="1:55" s="9" customFormat="1" ht="23.25" hidden="1" customHeight="1" x14ac:dyDescent="0.2">
      <c r="A23" s="181" t="s">
        <v>263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3"/>
      <c r="AG23" s="183"/>
      <c r="AH23" s="183"/>
      <c r="AI23" s="183"/>
      <c r="AJ23" s="183"/>
      <c r="AK23" s="183"/>
      <c r="AL23" s="183"/>
      <c r="AM23" s="182"/>
      <c r="AN23" s="182"/>
      <c r="AO23" s="182"/>
      <c r="AP23" s="182"/>
      <c r="AQ23" s="182"/>
      <c r="AR23" s="182"/>
      <c r="AS23" s="184"/>
      <c r="AT23" s="148"/>
      <c r="AU23" s="149"/>
      <c r="AV23" s="149"/>
      <c r="AW23" s="149"/>
      <c r="AX23" s="149"/>
      <c r="AY23" s="149"/>
      <c r="AZ23" s="149"/>
      <c r="BA23" s="149"/>
      <c r="BB23" s="149"/>
      <c r="BC23" s="150"/>
    </row>
    <row r="24" spans="1:55" s="9" customFormat="1" ht="14.1" customHeight="1" x14ac:dyDescent="0.2">
      <c r="A24" s="100" t="s">
        <v>175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44"/>
      <c r="AG24" s="144"/>
      <c r="AH24" s="144"/>
      <c r="AI24" s="144"/>
      <c r="AJ24" s="144"/>
      <c r="AK24" s="144"/>
      <c r="AL24" s="144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</row>
    <row r="25" spans="1:55" s="9" customFormat="1" ht="18" customHeight="1" x14ac:dyDescent="0.2">
      <c r="A25" s="103" t="s">
        <v>176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85"/>
      <c r="AT25" s="145"/>
      <c r="AU25" s="146"/>
      <c r="AV25" s="146"/>
      <c r="AW25" s="146"/>
      <c r="AX25" s="146"/>
      <c r="AY25" s="146"/>
      <c r="AZ25" s="146"/>
      <c r="BA25" s="146"/>
      <c r="BB25" s="146"/>
      <c r="BC25" s="147"/>
    </row>
    <row r="26" spans="1:55" s="9" customFormat="1" ht="14.1" customHeight="1" x14ac:dyDescent="0.2">
      <c r="A26" s="100" t="s">
        <v>177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44"/>
      <c r="AG26" s="144"/>
      <c r="AH26" s="144"/>
      <c r="AI26" s="144"/>
      <c r="AJ26" s="144"/>
      <c r="AK26" s="144"/>
      <c r="AL26" s="144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</row>
    <row r="27" spans="1:55" s="9" customFormat="1" ht="14.1" customHeight="1" x14ac:dyDescent="0.2">
      <c r="A27" s="141" t="s">
        <v>161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143"/>
      <c r="AH27" s="143"/>
      <c r="AI27" s="143"/>
      <c r="AJ27" s="143"/>
      <c r="AK27" s="143"/>
      <c r="AL27" s="143"/>
      <c r="AM27" s="142"/>
      <c r="AN27" s="142"/>
      <c r="AO27" s="142"/>
      <c r="AP27" s="142"/>
      <c r="AQ27" s="142"/>
      <c r="AR27" s="142"/>
      <c r="AS27" s="142"/>
      <c r="AT27" s="163"/>
      <c r="AU27" s="164"/>
      <c r="AV27" s="164"/>
      <c r="AW27" s="164"/>
      <c r="AX27" s="164"/>
      <c r="AY27" s="164"/>
      <c r="AZ27" s="164"/>
      <c r="BA27" s="164"/>
      <c r="BB27" s="164"/>
      <c r="BC27" s="165"/>
    </row>
    <row r="28" spans="1:55" s="9" customFormat="1" ht="14.1" customHeight="1" x14ac:dyDescent="0.2">
      <c r="A28" s="86" t="s">
        <v>153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88"/>
      <c r="AH28" s="88"/>
      <c r="AI28" s="88"/>
      <c r="AJ28" s="88"/>
      <c r="AK28" s="88"/>
      <c r="AL28" s="88"/>
      <c r="AM28" s="87"/>
      <c r="AN28" s="87"/>
      <c r="AO28" s="87"/>
      <c r="AP28" s="87"/>
      <c r="AQ28" s="87"/>
      <c r="AR28" s="87"/>
      <c r="AS28" s="87"/>
      <c r="AT28" s="137"/>
      <c r="AU28" s="138"/>
      <c r="AV28" s="138"/>
      <c r="AW28" s="138"/>
      <c r="AX28" s="138"/>
      <c r="AY28" s="138"/>
      <c r="AZ28" s="138"/>
      <c r="BA28" s="138"/>
      <c r="BB28" s="138"/>
      <c r="BC28" s="139"/>
    </row>
    <row r="29" spans="1:55" s="9" customFormat="1" ht="14.1" customHeight="1" x14ac:dyDescent="0.2">
      <c r="A29" s="86" t="s">
        <v>154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88"/>
      <c r="AH29" s="88"/>
      <c r="AI29" s="88"/>
      <c r="AJ29" s="88"/>
      <c r="AK29" s="88"/>
      <c r="AL29" s="88"/>
      <c r="AM29" s="87"/>
      <c r="AN29" s="87"/>
      <c r="AO29" s="87"/>
      <c r="AP29" s="87"/>
      <c r="AQ29" s="87"/>
      <c r="AR29" s="87"/>
      <c r="AS29" s="87"/>
      <c r="AT29" s="137"/>
      <c r="AU29" s="140"/>
      <c r="AV29" s="140"/>
      <c r="AW29" s="140"/>
      <c r="AX29" s="140"/>
      <c r="AY29" s="140"/>
      <c r="AZ29" s="140"/>
      <c r="BA29" s="140"/>
      <c r="BB29" s="140"/>
      <c r="BC29" s="139"/>
    </row>
    <row r="30" spans="1:55" s="9" customFormat="1" ht="14.1" customHeight="1" x14ac:dyDescent="0.2">
      <c r="A30" s="86" t="s">
        <v>155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8"/>
      <c r="AH30" s="88"/>
      <c r="AI30" s="88"/>
      <c r="AJ30" s="88"/>
      <c r="AK30" s="88"/>
      <c r="AL30" s="88"/>
      <c r="AM30" s="87"/>
      <c r="AN30" s="87"/>
      <c r="AO30" s="87"/>
      <c r="AP30" s="87"/>
      <c r="AQ30" s="87"/>
      <c r="AR30" s="87"/>
      <c r="AS30" s="87"/>
      <c r="AT30" s="137"/>
      <c r="AU30" s="140"/>
      <c r="AV30" s="140"/>
      <c r="AW30" s="140"/>
      <c r="AX30" s="140"/>
      <c r="AY30" s="140"/>
      <c r="AZ30" s="140"/>
      <c r="BA30" s="140"/>
      <c r="BB30" s="140"/>
      <c r="BC30" s="139"/>
    </row>
    <row r="31" spans="1:55" s="9" customFormat="1" ht="14.1" customHeight="1" x14ac:dyDescent="0.2">
      <c r="A31" s="86" t="s">
        <v>156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8"/>
      <c r="AH31" s="88"/>
      <c r="AI31" s="88"/>
      <c r="AJ31" s="88"/>
      <c r="AK31" s="88"/>
      <c r="AL31" s="88"/>
      <c r="AM31" s="87"/>
      <c r="AN31" s="87"/>
      <c r="AO31" s="87"/>
      <c r="AP31" s="87"/>
      <c r="AQ31" s="87"/>
      <c r="AR31" s="87"/>
      <c r="AS31" s="87"/>
      <c r="AT31" s="137"/>
      <c r="AU31" s="140"/>
      <c r="AV31" s="140"/>
      <c r="AW31" s="140"/>
      <c r="AX31" s="140"/>
      <c r="AY31" s="140"/>
      <c r="AZ31" s="140"/>
      <c r="BA31" s="140"/>
      <c r="BB31" s="140"/>
      <c r="BC31" s="139"/>
    </row>
    <row r="32" spans="1:55" s="9" customFormat="1" ht="6.75" customHeight="1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8"/>
      <c r="AH32" s="88"/>
      <c r="AI32" s="88"/>
      <c r="AJ32" s="88"/>
      <c r="AK32" s="88"/>
      <c r="AL32" s="88"/>
      <c r="AM32" s="87"/>
      <c r="AN32" s="87"/>
      <c r="AO32" s="87"/>
      <c r="AP32" s="87"/>
      <c r="AQ32" s="87"/>
      <c r="AR32" s="87"/>
      <c r="AS32" s="87"/>
      <c r="AT32" s="94"/>
      <c r="AU32" s="95"/>
      <c r="AV32" s="95"/>
      <c r="AW32" s="95"/>
      <c r="AX32" s="95"/>
      <c r="AY32" s="95"/>
      <c r="AZ32" s="95"/>
      <c r="BA32" s="95"/>
      <c r="BB32" s="95"/>
      <c r="BC32" s="96"/>
    </row>
    <row r="33" spans="1:56" s="9" customFormat="1" ht="14.1" customHeight="1" x14ac:dyDescent="0.2">
      <c r="A33" s="89" t="s">
        <v>157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7"/>
      <c r="AU33" s="98"/>
      <c r="AV33" s="98"/>
      <c r="AW33" s="98"/>
      <c r="AX33" s="98"/>
      <c r="AY33" s="98"/>
      <c r="AZ33" s="98"/>
      <c r="BA33" s="98"/>
      <c r="BB33" s="98"/>
      <c r="BC33" s="99"/>
    </row>
    <row r="34" spans="1:56" s="9" customFormat="1" ht="6.75" customHeight="1" x14ac:dyDescent="0.2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1"/>
      <c r="AU34" s="92"/>
      <c r="AV34" s="92"/>
      <c r="AW34" s="92"/>
      <c r="AX34" s="92"/>
      <c r="AY34" s="92"/>
      <c r="AZ34" s="92"/>
      <c r="BA34" s="92"/>
      <c r="BB34" s="92"/>
      <c r="BC34" s="93"/>
    </row>
    <row r="35" spans="1:56" s="28" customFormat="1" ht="14.45" customHeight="1" x14ac:dyDescent="0.2">
      <c r="A35" s="100" t="s">
        <v>66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</row>
    <row r="36" spans="1:56" ht="15" customHeight="1" x14ac:dyDescent="0.2">
      <c r="A36" s="103" t="s">
        <v>178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9"/>
      <c r="AU36" s="110"/>
      <c r="AV36" s="110"/>
      <c r="AW36" s="110"/>
      <c r="AX36" s="110"/>
      <c r="AY36" s="110"/>
      <c r="AZ36" s="110"/>
      <c r="BA36" s="110"/>
      <c r="BB36" s="110"/>
      <c r="BC36" s="111"/>
    </row>
    <row r="37" spans="1:56" s="26" customFormat="1" ht="12.95" customHeight="1" x14ac:dyDescent="0.2">
      <c r="A37" s="118" t="s">
        <v>179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</row>
    <row r="38" spans="1:56" s="26" customFormat="1" ht="3.75" customHeight="1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56" s="9" customFormat="1" ht="15.95" customHeight="1" x14ac:dyDescent="0.2">
      <c r="A39" s="100" t="s">
        <v>180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</row>
    <row r="40" spans="1:56" s="9" customFormat="1" ht="15.95" customHeight="1" x14ac:dyDescent="0.2">
      <c r="A40" s="112" t="s">
        <v>181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114"/>
      <c r="AH40" s="114"/>
      <c r="AI40" s="114"/>
      <c r="AJ40" s="114"/>
      <c r="AK40" s="114"/>
      <c r="AL40" s="114"/>
      <c r="AM40" s="113"/>
      <c r="AN40" s="113"/>
      <c r="AO40" s="113"/>
      <c r="AP40" s="113"/>
      <c r="AQ40" s="113"/>
      <c r="AR40" s="113"/>
      <c r="AS40" s="113"/>
      <c r="AT40" s="115"/>
      <c r="AU40" s="116"/>
      <c r="AV40" s="116"/>
      <c r="AW40" s="116"/>
      <c r="AX40" s="116"/>
      <c r="AY40" s="116"/>
      <c r="AZ40" s="116"/>
      <c r="BA40" s="116"/>
      <c r="BB40" s="116"/>
      <c r="BC40" s="117"/>
    </row>
    <row r="41" spans="1:56" s="9" customFormat="1" ht="15.95" customHeight="1" x14ac:dyDescent="0.2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7"/>
    </row>
    <row r="42" spans="1:56" s="9" customFormat="1" ht="15.95" customHeight="1" x14ac:dyDescent="0.2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</row>
    <row r="43" spans="1:56" s="9" customFormat="1" ht="15.95" customHeight="1" x14ac:dyDescent="0.2">
      <c r="A43" s="100" t="s">
        <v>182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</row>
    <row r="44" spans="1:56" s="9" customFormat="1" ht="45" customHeight="1" x14ac:dyDescent="0.2">
      <c r="A44" s="103" t="s">
        <v>183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5"/>
      <c r="AH44" s="105"/>
      <c r="AI44" s="105"/>
      <c r="AJ44" s="105"/>
      <c r="AK44" s="105"/>
      <c r="AL44" s="105"/>
      <c r="AM44" s="104"/>
      <c r="AN44" s="104"/>
      <c r="AO44" s="104"/>
      <c r="AP44" s="104"/>
      <c r="AQ44" s="104"/>
      <c r="AR44" s="104"/>
      <c r="AS44" s="104"/>
      <c r="AT44" s="106"/>
      <c r="AU44" s="107"/>
      <c r="AV44" s="107"/>
      <c r="AW44" s="107"/>
      <c r="AX44" s="107"/>
      <c r="AY44" s="107"/>
      <c r="AZ44" s="107"/>
      <c r="BA44" s="107"/>
      <c r="BB44" s="107"/>
      <c r="BC44" s="108"/>
    </row>
    <row r="45" spans="1:56" s="9" customFormat="1" ht="4.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8"/>
      <c r="AG45" s="68"/>
      <c r="AH45" s="68"/>
      <c r="AI45" s="68"/>
      <c r="AJ45" s="68"/>
      <c r="AK45" s="68"/>
      <c r="AL45" s="68"/>
      <c r="AM45" s="63"/>
      <c r="AN45" s="63"/>
      <c r="AO45" s="63"/>
      <c r="AP45" s="63"/>
      <c r="AQ45" s="63"/>
      <c r="AR45" s="63"/>
      <c r="AS45" s="63"/>
      <c r="AT45" s="69"/>
      <c r="AU45" s="69"/>
      <c r="AV45" s="69"/>
      <c r="AW45" s="69"/>
      <c r="AX45" s="69"/>
      <c r="AY45" s="69"/>
      <c r="AZ45" s="69"/>
      <c r="BA45" s="69"/>
      <c r="BB45" s="69"/>
      <c r="BC45" s="69"/>
    </row>
    <row r="46" spans="1:56" s="9" customFormat="1" ht="17.25" customHeight="1" x14ac:dyDescent="0.2">
      <c r="A46" s="82" t="s">
        <v>240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2" t="s">
        <v>31</v>
      </c>
      <c r="AU46" s="83"/>
      <c r="AV46" s="83"/>
      <c r="AW46" s="83"/>
      <c r="AX46" s="83"/>
      <c r="AY46" s="83"/>
      <c r="AZ46" s="83"/>
      <c r="BA46" s="83"/>
      <c r="BB46" s="83"/>
      <c r="BC46" s="83"/>
      <c r="BD46" s="62"/>
    </row>
    <row r="47" spans="1:56" s="9" customFormat="1" ht="17.25" customHeight="1" x14ac:dyDescent="0.2">
      <c r="A47" s="70" t="s">
        <v>247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62"/>
    </row>
    <row r="48" spans="1:56" s="9" customFormat="1" ht="12.75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84" t="s">
        <v>287</v>
      </c>
      <c r="AU48" s="85"/>
      <c r="AV48" s="85"/>
      <c r="AW48" s="85"/>
      <c r="AX48" s="85"/>
      <c r="AY48" s="85"/>
      <c r="AZ48" s="85"/>
      <c r="BA48" s="85"/>
      <c r="BB48" s="85"/>
      <c r="BC48" s="85"/>
      <c r="BD48" s="62"/>
    </row>
    <row r="49" spans="1:88" x14ac:dyDescent="0.2">
      <c r="A49" s="74" t="s">
        <v>241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62"/>
    </row>
    <row r="50" spans="1:88" x14ac:dyDescent="0.2">
      <c r="A50" s="74" t="s">
        <v>242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62"/>
    </row>
    <row r="51" spans="1:88" x14ac:dyDescent="0.2">
      <c r="A51" s="74" t="s">
        <v>243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62"/>
    </row>
    <row r="52" spans="1:88" x14ac:dyDescent="0.2">
      <c r="A52" s="74" t="s">
        <v>244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7"/>
      <c r="AU52" s="78"/>
      <c r="AV52" s="78"/>
      <c r="AW52" s="78"/>
      <c r="AX52" s="78"/>
      <c r="AY52" s="78"/>
      <c r="AZ52" s="78"/>
      <c r="BA52" s="78"/>
      <c r="BB52" s="78"/>
      <c r="BC52" s="78"/>
      <c r="BD52" s="62"/>
    </row>
    <row r="53" spans="1:88" x14ac:dyDescent="0.2">
      <c r="A53" s="74" t="s">
        <v>245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7"/>
      <c r="AU53" s="78"/>
      <c r="AV53" s="78"/>
      <c r="AW53" s="78"/>
      <c r="AX53" s="78"/>
      <c r="AY53" s="78"/>
      <c r="AZ53" s="78"/>
      <c r="BA53" s="78"/>
      <c r="BB53" s="78"/>
      <c r="BC53" s="78"/>
      <c r="BD53" s="62"/>
    </row>
    <row r="54" spans="1:88" x14ac:dyDescent="0.2">
      <c r="A54" s="74" t="s">
        <v>246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7"/>
      <c r="AU54" s="78"/>
      <c r="AV54" s="78"/>
      <c r="AW54" s="78"/>
      <c r="AX54" s="78"/>
      <c r="AY54" s="78"/>
      <c r="AZ54" s="78"/>
      <c r="BA54" s="78"/>
      <c r="BB54" s="78"/>
      <c r="BC54" s="78"/>
      <c r="BD54" s="62"/>
    </row>
    <row r="55" spans="1:88" ht="15.75" x14ac:dyDescent="0.2">
      <c r="A55" s="70" t="s">
        <v>248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62"/>
    </row>
    <row r="56" spans="1:88" ht="8.25" customHeight="1" x14ac:dyDescent="0.2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81" t="s">
        <v>288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62"/>
    </row>
    <row r="57" spans="1:88" x14ac:dyDescent="0.2">
      <c r="A57" s="74" t="s">
        <v>249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7"/>
      <c r="AU57" s="78"/>
      <c r="AV57" s="78"/>
      <c r="AW57" s="78"/>
      <c r="AX57" s="78"/>
      <c r="AY57" s="78"/>
      <c r="AZ57" s="78"/>
      <c r="BA57" s="78"/>
      <c r="BB57" s="78"/>
      <c r="BC57" s="78"/>
    </row>
    <row r="58" spans="1:88" x14ac:dyDescent="0.2">
      <c r="A58" s="74" t="s">
        <v>250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9"/>
      <c r="AU58" s="79"/>
      <c r="AV58" s="79"/>
      <c r="AW58" s="79"/>
      <c r="AX58" s="79"/>
      <c r="AY58" s="79"/>
      <c r="AZ58" s="79"/>
      <c r="BA58" s="79"/>
      <c r="BB58" s="79"/>
      <c r="BC58" s="79"/>
    </row>
    <row r="59" spans="1:88" x14ac:dyDescent="0.2">
      <c r="A59" s="74" t="s">
        <v>251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7"/>
      <c r="AU59" s="78"/>
      <c r="AV59" s="78"/>
      <c r="AW59" s="78"/>
      <c r="AX59" s="78"/>
      <c r="AY59" s="78"/>
      <c r="AZ59" s="78"/>
      <c r="BA59" s="78"/>
      <c r="BB59" s="78"/>
      <c r="BC59" s="78"/>
      <c r="CJ59">
        <f>CJ5+CJ6+CJ7+CJ8+CJ9+CJ10+CJ11+CJ14+CJ15+CJ16+CJ17+CJ21-CJ22+CJ23-CJ24+CJ26-CJ28+CJ30+CJ31-CJ35+CJ36-CJ37+CJ38-CJ40+CJ42-CJ44+CJ49-CJ56+CJ58</f>
        <v>0</v>
      </c>
    </row>
    <row r="60" spans="1:88" x14ac:dyDescent="0.2">
      <c r="A60" s="74" t="s">
        <v>259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7"/>
      <c r="AU60" s="78"/>
      <c r="AV60" s="78"/>
      <c r="AW60" s="78"/>
      <c r="AX60" s="78"/>
      <c r="AY60" s="78"/>
      <c r="AZ60" s="78"/>
      <c r="BA60" s="78"/>
      <c r="BB60" s="78"/>
      <c r="BC60" s="78"/>
    </row>
    <row r="61" spans="1:88" s="29" customFormat="1" ht="15.75" x14ac:dyDescent="0.2">
      <c r="A61" s="70" t="s">
        <v>252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2"/>
      <c r="AU61" s="73"/>
      <c r="AV61" s="73"/>
      <c r="AW61" s="73"/>
      <c r="AX61" s="73"/>
      <c r="AY61" s="73"/>
      <c r="AZ61" s="73"/>
      <c r="BA61" s="73"/>
      <c r="BB61" s="73"/>
      <c r="BC61" s="73"/>
    </row>
    <row r="62" spans="1:88" s="29" customFormat="1" x14ac:dyDescent="0.2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80" t="s">
        <v>289</v>
      </c>
      <c r="AU62" s="80"/>
      <c r="AV62" s="80"/>
      <c r="AW62" s="80"/>
      <c r="AX62" s="80"/>
      <c r="AY62" s="80"/>
      <c r="AZ62" s="80"/>
      <c r="BA62" s="80"/>
      <c r="BB62" s="80"/>
      <c r="BC62" s="80"/>
    </row>
    <row r="63" spans="1:88" s="29" customFormat="1" x14ac:dyDescent="0.2">
      <c r="A63" s="74" t="s">
        <v>290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7"/>
      <c r="AU63" s="78"/>
      <c r="AV63" s="78"/>
      <c r="AW63" s="78"/>
      <c r="AX63" s="78"/>
      <c r="AY63" s="78"/>
      <c r="AZ63" s="78"/>
      <c r="BA63" s="78"/>
      <c r="BB63" s="78"/>
      <c r="BC63" s="78"/>
    </row>
    <row r="64" spans="1:88" s="29" customFormat="1" x14ac:dyDescent="0.2">
      <c r="A64" s="74" t="s">
        <v>253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9"/>
      <c r="AU64" s="79"/>
      <c r="AV64" s="79"/>
      <c r="AW64" s="79"/>
      <c r="AX64" s="79"/>
      <c r="AY64" s="79"/>
      <c r="AZ64" s="79"/>
      <c r="BA64" s="79"/>
      <c r="BB64" s="79"/>
      <c r="BC64" s="79"/>
    </row>
    <row r="65" spans="1:55" s="29" customFormat="1" x14ac:dyDescent="0.2">
      <c r="A65" s="74" t="s">
        <v>254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7"/>
      <c r="AU65" s="78"/>
      <c r="AV65" s="78"/>
      <c r="AW65" s="78"/>
      <c r="AX65" s="78"/>
      <c r="AY65" s="78"/>
      <c r="AZ65" s="78"/>
      <c r="BA65" s="78"/>
      <c r="BB65" s="78"/>
      <c r="BC65" s="78"/>
    </row>
    <row r="66" spans="1:55" s="29" customFormat="1" x14ac:dyDescent="0.2">
      <c r="A66" s="74" t="s">
        <v>255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7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55" s="29" customFormat="1" x14ac:dyDescent="0.2">
      <c r="A67" s="74" t="s">
        <v>291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55" s="29" customFormat="1" ht="15.75" x14ac:dyDescent="0.2">
      <c r="A68" s="70" t="s">
        <v>292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2"/>
      <c r="AU68" s="73"/>
      <c r="AV68" s="73"/>
      <c r="AW68" s="73"/>
      <c r="AX68" s="73"/>
      <c r="AY68" s="73"/>
      <c r="AZ68" s="73"/>
      <c r="BA68" s="73"/>
      <c r="BB68" s="73"/>
      <c r="BC68" s="73"/>
    </row>
    <row r="69" spans="1:55" s="29" customFormat="1" x14ac:dyDescent="0.2">
      <c r="A69" s="74" t="s">
        <v>256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6"/>
      <c r="AU69" s="76"/>
      <c r="AV69" s="76"/>
      <c r="AW69" s="76"/>
      <c r="AX69" s="76"/>
      <c r="AY69" s="76"/>
      <c r="AZ69" s="76"/>
      <c r="BA69" s="76"/>
      <c r="BB69" s="76"/>
      <c r="BC69" s="76"/>
    </row>
    <row r="70" spans="1:55" s="29" customFormat="1" x14ac:dyDescent="0.2"/>
    <row r="71" spans="1:55" s="29" customFormat="1" x14ac:dyDescent="0.2"/>
    <row r="72" spans="1:55" s="29" customFormat="1" x14ac:dyDescent="0.2"/>
    <row r="73" spans="1:55" s="29" customFormat="1" x14ac:dyDescent="0.2"/>
    <row r="74" spans="1:55" s="29" customFormat="1" x14ac:dyDescent="0.2"/>
    <row r="75" spans="1:55" s="29" customFormat="1" x14ac:dyDescent="0.2"/>
    <row r="76" spans="1:55" s="29" customFormat="1" x14ac:dyDescent="0.2"/>
    <row r="77" spans="1:55" s="29" customFormat="1" x14ac:dyDescent="0.2"/>
    <row r="78" spans="1:55" s="29" customFormat="1" x14ac:dyDescent="0.2"/>
    <row r="79" spans="1:55" s="29" customFormat="1" x14ac:dyDescent="0.2"/>
    <row r="80" spans="1:55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pans="1:55" s="29" customFormat="1" x14ac:dyDescent="0.2"/>
    <row r="114" spans="1:55" s="29" customFormat="1" x14ac:dyDescent="0.2"/>
    <row r="115" spans="1:55" s="29" customFormat="1" x14ac:dyDescent="0.2"/>
    <row r="116" spans="1:55" s="29" customFormat="1" x14ac:dyDescent="0.2"/>
    <row r="117" spans="1:55" s="29" customFormat="1" x14ac:dyDescent="0.2"/>
    <row r="118" spans="1:55" s="29" customFormat="1" x14ac:dyDescent="0.2"/>
    <row r="119" spans="1:55" s="29" customFormat="1" x14ac:dyDescent="0.2"/>
    <row r="120" spans="1:55" s="29" customFormat="1" x14ac:dyDescent="0.2"/>
    <row r="121" spans="1:55" s="29" customFormat="1" x14ac:dyDescent="0.2"/>
    <row r="122" spans="1:55" s="29" customFormat="1" x14ac:dyDescent="0.2"/>
    <row r="123" spans="1:55" s="29" customFormat="1" x14ac:dyDescent="0.2"/>
    <row r="124" spans="1:55" s="29" customFormat="1" x14ac:dyDescent="0.2"/>
    <row r="125" spans="1:55" s="29" customFormat="1" x14ac:dyDescent="0.2"/>
    <row r="126" spans="1:55" s="29" customFormat="1" x14ac:dyDescent="0.2"/>
    <row r="127" spans="1:55" s="29" customForma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</sheetData>
  <sheetProtection password="CD01" sheet="1" objects="1" scenarios="1" selectLockedCells="1"/>
  <mergeCells count="112">
    <mergeCell ref="AV7:BA7"/>
    <mergeCell ref="AV1:BH1"/>
    <mergeCell ref="K2:AX2"/>
    <mergeCell ref="K3:AY3"/>
    <mergeCell ref="K4:AY4"/>
    <mergeCell ref="J5:AQ5"/>
    <mergeCell ref="AT5:BC5"/>
    <mergeCell ref="Y1:AG1"/>
    <mergeCell ref="AT27:BC27"/>
    <mergeCell ref="J7:AQ7"/>
    <mergeCell ref="A8:AS8"/>
    <mergeCell ref="AT8:BC8"/>
    <mergeCell ref="A9:AS10"/>
    <mergeCell ref="AT9:BC10"/>
    <mergeCell ref="A15:AS15"/>
    <mergeCell ref="A22:BC22"/>
    <mergeCell ref="A24:BC24"/>
    <mergeCell ref="A26:BC26"/>
    <mergeCell ref="A23:AS23"/>
    <mergeCell ref="A25:AS25"/>
    <mergeCell ref="A28:AS28"/>
    <mergeCell ref="A11:AS11"/>
    <mergeCell ref="AT11:BC11"/>
    <mergeCell ref="AT12:BC12"/>
    <mergeCell ref="AT15:BC15"/>
    <mergeCell ref="A16:AS16"/>
    <mergeCell ref="AT16:BC16"/>
    <mergeCell ref="AT19:BC19"/>
    <mergeCell ref="A12:AS12"/>
    <mergeCell ref="A19:AS19"/>
    <mergeCell ref="AT20:BC20"/>
    <mergeCell ref="AT21:BC21"/>
    <mergeCell ref="A20:AS20"/>
    <mergeCell ref="AT28:BC31"/>
    <mergeCell ref="A27:AS27"/>
    <mergeCell ref="A21:AS21"/>
    <mergeCell ref="A17:AS17"/>
    <mergeCell ref="AT17:BC17"/>
    <mergeCell ref="A14:BC14"/>
    <mergeCell ref="A18:BC18"/>
    <mergeCell ref="A13:AS13"/>
    <mergeCell ref="AT13:BC13"/>
    <mergeCell ref="AT25:BC25"/>
    <mergeCell ref="AT23:BC23"/>
    <mergeCell ref="A43:BC43"/>
    <mergeCell ref="A39:BC39"/>
    <mergeCell ref="A44:AS44"/>
    <mergeCell ref="AT44:BC44"/>
    <mergeCell ref="A46:AS46"/>
    <mergeCell ref="AT36:BC36"/>
    <mergeCell ref="A36:AS36"/>
    <mergeCell ref="A35:BC35"/>
    <mergeCell ref="A40:AS40"/>
    <mergeCell ref="AT40:BC40"/>
    <mergeCell ref="A37:BC38"/>
    <mergeCell ref="A41:BC42"/>
    <mergeCell ref="A30:AS30"/>
    <mergeCell ref="A29:AS29"/>
    <mergeCell ref="A34:AS34"/>
    <mergeCell ref="AT34:BC34"/>
    <mergeCell ref="A31:AS31"/>
    <mergeCell ref="A32:AS32"/>
    <mergeCell ref="AT32:BC32"/>
    <mergeCell ref="A33:AS33"/>
    <mergeCell ref="AT33:BC33"/>
    <mergeCell ref="A47:AS47"/>
    <mergeCell ref="AT47:BC47"/>
    <mergeCell ref="AT56:BC56"/>
    <mergeCell ref="A57:AS57"/>
    <mergeCell ref="AT57:BC57"/>
    <mergeCell ref="AT46:BC46"/>
    <mergeCell ref="AT48:BC48"/>
    <mergeCell ref="AT49:BC49"/>
    <mergeCell ref="AT52:BC52"/>
    <mergeCell ref="AT53:BC53"/>
    <mergeCell ref="A56:AS56"/>
    <mergeCell ref="A50:AS50"/>
    <mergeCell ref="AT50:BC50"/>
    <mergeCell ref="A51:AS51"/>
    <mergeCell ref="AT51:BC51"/>
    <mergeCell ref="AT54:BC54"/>
    <mergeCell ref="AT55:BC55"/>
    <mergeCell ref="A54:AS54"/>
    <mergeCell ref="A55:AS55"/>
    <mergeCell ref="A48:AS48"/>
    <mergeCell ref="A49:AS49"/>
    <mergeCell ref="A52:AS52"/>
    <mergeCell ref="A53:AS53"/>
    <mergeCell ref="A62:AS62"/>
    <mergeCell ref="AT62:BC62"/>
    <mergeCell ref="A63:AS63"/>
    <mergeCell ref="AT63:BC63"/>
    <mergeCell ref="A64:AS64"/>
    <mergeCell ref="AT64:BC64"/>
    <mergeCell ref="A58:AS58"/>
    <mergeCell ref="AT58:BC58"/>
    <mergeCell ref="A59:AS59"/>
    <mergeCell ref="AT59:BC59"/>
    <mergeCell ref="A61:AS61"/>
    <mergeCell ref="AT61:BC61"/>
    <mergeCell ref="A60:AS60"/>
    <mergeCell ref="AT60:BC60"/>
    <mergeCell ref="A68:AS68"/>
    <mergeCell ref="AT68:BC68"/>
    <mergeCell ref="A69:AS69"/>
    <mergeCell ref="AT69:BC69"/>
    <mergeCell ref="A65:AS65"/>
    <mergeCell ref="AT65:BC65"/>
    <mergeCell ref="A66:AS66"/>
    <mergeCell ref="AT66:BC66"/>
    <mergeCell ref="A67:AS67"/>
    <mergeCell ref="AT67:BC6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48</xdr:col>
                    <xdr:colOff>104775</xdr:colOff>
                    <xdr:row>43</xdr:row>
                    <xdr:rowOff>85725</xdr:rowOff>
                  </from>
                  <to>
                    <xdr:col>51</xdr:col>
                    <xdr:colOff>85725</xdr:colOff>
                    <xdr:row>43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données!$E$2:$E$13</xm:f>
          </x14:formula1>
          <xm:sqref>AT11:BC11</xm:sqref>
        </x14:dataValidation>
        <x14:dataValidation type="list" allowBlank="1" showInputMessage="1" showErrorMessage="1">
          <x14:formula1>
            <xm:f>données!$C$2:$C$3</xm:f>
          </x14:formula1>
          <xm:sqref>AT23:BC23 AT36:BC36 AT51:BC51</xm:sqref>
        </x14:dataValidation>
        <x14:dataValidation type="list" allowBlank="1" showInputMessage="1" showErrorMessage="1">
          <x14:formula1>
            <xm:f>données!$C$2:$C$5</xm:f>
          </x14:formula1>
          <xm:sqref>AT28:BC31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AT19:BC19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AT20:BC20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AT21:BC21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CJ66"/>
  <sheetViews>
    <sheetView zoomScaleNormal="100" workbookViewId="0">
      <selection activeCell="A4" sqref="A4:BD7"/>
    </sheetView>
  </sheetViews>
  <sheetFormatPr baseColWidth="10" defaultRowHeight="12.75" x14ac:dyDescent="0.2"/>
  <cols>
    <col min="1" max="9" width="1.7109375" customWidth="1"/>
    <col min="10" max="10" width="0.85546875" customWidth="1"/>
    <col min="11" max="56" width="1.7109375" customWidth="1"/>
  </cols>
  <sheetData>
    <row r="1" spans="1:56" ht="20.25" customHeight="1" x14ac:dyDescent="0.2">
      <c r="A1" s="326" t="s">
        <v>297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8" t="s">
        <v>298</v>
      </c>
      <c r="AY1" s="327"/>
      <c r="AZ1" s="327"/>
      <c r="BA1" s="327"/>
      <c r="BB1" s="327"/>
      <c r="BC1" s="327"/>
      <c r="BD1" s="329"/>
    </row>
    <row r="2" spans="1:56" x14ac:dyDescent="0.2">
      <c r="A2" s="300" t="s">
        <v>198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</row>
    <row r="3" spans="1:56" ht="8.25" customHeight="1" x14ac:dyDescent="0.2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</row>
    <row r="4" spans="1:56" ht="8.25" customHeight="1" x14ac:dyDescent="0.2">
      <c r="A4" s="223" t="s">
        <v>47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13"/>
    </row>
    <row r="5" spans="1:56" ht="8.25" customHeight="1" x14ac:dyDescent="0.2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13"/>
    </row>
    <row r="6" spans="1:56" ht="18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6"/>
    </row>
    <row r="7" spans="1:56" s="1" customFormat="1" x14ac:dyDescent="0.2">
      <c r="A7" s="227" t="s">
        <v>48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</row>
    <row r="8" spans="1:56" x14ac:dyDescent="0.2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9"/>
      <c r="AG8" s="219"/>
      <c r="AH8" s="219"/>
      <c r="AI8" s="219"/>
      <c r="AJ8" s="219"/>
      <c r="AK8" s="219"/>
      <c r="AL8" s="219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20"/>
    </row>
    <row r="9" spans="1:56" s="1" customFormat="1" x14ac:dyDescent="0.2">
      <c r="A9" s="2"/>
      <c r="B9" s="255" t="s">
        <v>49</v>
      </c>
      <c r="C9" s="255"/>
      <c r="D9" s="255"/>
      <c r="E9" s="255"/>
      <c r="F9" s="255"/>
      <c r="G9" s="255"/>
      <c r="H9" s="255"/>
      <c r="I9" s="255"/>
      <c r="J9" s="256"/>
      <c r="K9" s="259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1"/>
      <c r="AH9" s="64"/>
      <c r="AI9" s="257" t="s">
        <v>60</v>
      </c>
      <c r="AJ9" s="257"/>
      <c r="AK9" s="257"/>
      <c r="AL9" s="257"/>
      <c r="AM9" s="258"/>
      <c r="AN9" s="258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4"/>
    </row>
    <row r="10" spans="1:56" x14ac:dyDescent="0.2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6"/>
      <c r="AG10" s="216"/>
      <c r="AH10" s="216"/>
      <c r="AI10" s="216"/>
      <c r="AJ10" s="216"/>
      <c r="AK10" s="216"/>
      <c r="AL10" s="216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62"/>
    </row>
    <row r="11" spans="1:56" s="1" customFormat="1" x14ac:dyDescent="0.2">
      <c r="A11" s="2"/>
      <c r="B11" s="255" t="s">
        <v>50</v>
      </c>
      <c r="C11" s="255"/>
      <c r="D11" s="255"/>
      <c r="E11" s="255"/>
      <c r="F11" s="255"/>
      <c r="G11" s="255"/>
      <c r="H11" s="255"/>
      <c r="I11" s="255"/>
      <c r="J11" s="256"/>
      <c r="K11" s="263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5"/>
      <c r="BD11" s="4"/>
    </row>
    <row r="12" spans="1:56" x14ac:dyDescent="0.2">
      <c r="A12" s="2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6"/>
      <c r="AG12" s="216"/>
      <c r="AH12" s="216"/>
      <c r="AI12" s="216"/>
      <c r="AJ12" s="216"/>
      <c r="AK12" s="216"/>
      <c r="AL12" s="216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62"/>
    </row>
    <row r="13" spans="1:56" ht="14.1" customHeight="1" x14ac:dyDescent="0.2">
      <c r="A13" s="8"/>
      <c r="B13" s="267" t="s">
        <v>51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8"/>
      <c r="AG13" s="268"/>
      <c r="AH13" s="268"/>
      <c r="AI13" s="268"/>
      <c r="AJ13" s="268"/>
      <c r="AK13" s="268"/>
      <c r="AL13" s="268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9"/>
    </row>
    <row r="14" spans="1:56" ht="14.1" customHeight="1" x14ac:dyDescent="0.2">
      <c r="A14" s="227" t="s">
        <v>52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66"/>
      <c r="AG14" s="266"/>
      <c r="AH14" s="266"/>
      <c r="AI14" s="266"/>
      <c r="AJ14" s="266"/>
      <c r="AK14" s="266"/>
      <c r="AL14" s="266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</row>
    <row r="15" spans="1:56" ht="14.1" customHeight="1" x14ac:dyDescent="0.2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7"/>
      <c r="AG15" s="277"/>
      <c r="AH15" s="277"/>
      <c r="AI15" s="277"/>
      <c r="AJ15" s="277"/>
      <c r="AK15" s="277"/>
      <c r="AL15" s="277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8"/>
    </row>
    <row r="16" spans="1:56" s="1" customFormat="1" ht="14.1" customHeight="1" x14ac:dyDescent="0.2">
      <c r="A16" s="20"/>
      <c r="B16" s="270" t="s">
        <v>61</v>
      </c>
      <c r="C16" s="270"/>
      <c r="D16" s="270"/>
      <c r="E16" s="270"/>
      <c r="F16" s="270"/>
      <c r="G16" s="270"/>
      <c r="H16" s="270"/>
      <c r="I16" s="270"/>
      <c r="J16" s="271"/>
      <c r="K16" s="272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4"/>
      <c r="BD16" s="21"/>
    </row>
    <row r="17" spans="1:56" s="1" customFormat="1" ht="14.1" customHeight="1" x14ac:dyDescent="0.2">
      <c r="A17" s="335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7"/>
      <c r="AG17" s="337"/>
      <c r="AH17" s="337"/>
      <c r="AI17" s="337"/>
      <c r="AJ17" s="337"/>
      <c r="AK17" s="337"/>
      <c r="AL17" s="337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8"/>
    </row>
    <row r="18" spans="1:56" ht="14.1" customHeight="1" x14ac:dyDescent="0.2">
      <c r="A18" s="339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1"/>
      <c r="AG18" s="341"/>
      <c r="AH18" s="341"/>
      <c r="AI18" s="341"/>
      <c r="AJ18" s="341"/>
      <c r="AK18" s="341"/>
      <c r="AL18" s="341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2"/>
    </row>
    <row r="19" spans="1:56" s="1" customFormat="1" ht="14.1" customHeight="1" x14ac:dyDescent="0.2">
      <c r="A19" s="20"/>
      <c r="B19" s="270" t="s">
        <v>53</v>
      </c>
      <c r="C19" s="270"/>
      <c r="D19" s="270"/>
      <c r="E19" s="270"/>
      <c r="F19" s="270"/>
      <c r="G19" s="270"/>
      <c r="H19" s="270"/>
      <c r="I19" s="270"/>
      <c r="J19" s="271"/>
      <c r="K19" s="272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4"/>
      <c r="BD19" s="21"/>
    </row>
    <row r="20" spans="1:56" ht="14.1" customHeight="1" x14ac:dyDescent="0.2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1"/>
      <c r="AG20" s="281"/>
      <c r="AH20" s="281"/>
      <c r="AI20" s="281"/>
      <c r="AJ20" s="281"/>
      <c r="AK20" s="281"/>
      <c r="AL20" s="281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2"/>
    </row>
    <row r="21" spans="1:56" ht="14.1" customHeight="1" x14ac:dyDescent="0.2">
      <c r="A21" s="8"/>
      <c r="B21" s="267" t="s">
        <v>62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8"/>
      <c r="AG21" s="268"/>
      <c r="AH21" s="268"/>
      <c r="AI21" s="268"/>
      <c r="AJ21" s="268"/>
      <c r="AK21" s="268"/>
      <c r="AL21" s="268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9"/>
    </row>
    <row r="22" spans="1:56" s="1" customFormat="1" ht="14.1" customHeight="1" x14ac:dyDescent="0.2">
      <c r="A22" s="227" t="s">
        <v>285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</row>
    <row r="23" spans="1:56" s="24" customFormat="1" ht="14.1" customHeight="1" x14ac:dyDescent="0.2">
      <c r="A23" s="217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20"/>
    </row>
    <row r="24" spans="1:56" s="1" customFormat="1" ht="14.1" customHeight="1" x14ac:dyDescent="0.2">
      <c r="A24" s="22"/>
      <c r="B24" s="255" t="s">
        <v>57</v>
      </c>
      <c r="C24" s="255"/>
      <c r="D24" s="255"/>
      <c r="E24" s="255"/>
      <c r="F24" s="255"/>
      <c r="G24" s="255"/>
      <c r="H24" s="255"/>
      <c r="I24" s="255"/>
      <c r="J24" s="256"/>
      <c r="K24" s="27">
        <v>1</v>
      </c>
      <c r="L24" s="27">
        <v>0</v>
      </c>
      <c r="M24" s="27">
        <v>1</v>
      </c>
      <c r="N24" s="27">
        <v>6</v>
      </c>
      <c r="O24" s="27">
        <v>6</v>
      </c>
      <c r="P24" s="27">
        <v>0</v>
      </c>
      <c r="Q24" s="289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1"/>
      <c r="AG24" s="291"/>
      <c r="AH24" s="291"/>
      <c r="AI24" s="291"/>
      <c r="AJ24" s="291"/>
      <c r="AK24" s="291"/>
      <c r="AL24" s="291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3"/>
    </row>
    <row r="25" spans="1:56" s="1" customFormat="1" ht="5.0999999999999996" customHeight="1" x14ac:dyDescent="0.2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6"/>
      <c r="AG25" s="216"/>
      <c r="AH25" s="216"/>
      <c r="AI25" s="216"/>
      <c r="AJ25" s="216"/>
      <c r="AK25" s="216"/>
      <c r="AL25" s="216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62"/>
    </row>
    <row r="26" spans="1:56" ht="14.1" customHeight="1" x14ac:dyDescent="0.2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9"/>
      <c r="AG26" s="219"/>
      <c r="AH26" s="219"/>
      <c r="AI26" s="219"/>
      <c r="AJ26" s="219"/>
      <c r="AK26" s="219"/>
      <c r="AL26" s="219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20"/>
    </row>
    <row r="27" spans="1:56" s="1" customFormat="1" ht="18" customHeight="1" x14ac:dyDescent="0.2">
      <c r="A27" s="2"/>
      <c r="B27" s="255" t="s">
        <v>58</v>
      </c>
      <c r="C27" s="255"/>
      <c r="D27" s="255"/>
      <c r="E27" s="255"/>
      <c r="F27" s="255"/>
      <c r="G27" s="255"/>
      <c r="H27" s="255"/>
      <c r="I27" s="255"/>
      <c r="J27" s="256"/>
      <c r="K27" s="285" t="s">
        <v>197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7"/>
      <c r="AG27" s="287"/>
      <c r="AH27" s="287"/>
      <c r="AI27" s="287"/>
      <c r="AJ27" s="287"/>
      <c r="AK27" s="287"/>
      <c r="AL27" s="287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8"/>
      <c r="BD27" s="4"/>
    </row>
    <row r="28" spans="1:56" s="1" customFormat="1" ht="14.1" customHeight="1" x14ac:dyDescent="0.2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62"/>
    </row>
    <row r="29" spans="1:56" ht="14.1" customHeight="1" x14ac:dyDescent="0.2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9"/>
      <c r="AG29" s="219"/>
      <c r="AH29" s="219"/>
      <c r="AI29" s="219"/>
      <c r="AJ29" s="219"/>
      <c r="AK29" s="219"/>
      <c r="AL29" s="219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20"/>
    </row>
    <row r="30" spans="1:56" s="1" customFormat="1" ht="14.1" customHeight="1" x14ac:dyDescent="0.2">
      <c r="A30" s="20"/>
      <c r="B30" s="283" t="s">
        <v>50</v>
      </c>
      <c r="C30" s="283"/>
      <c r="D30" s="283"/>
      <c r="E30" s="283"/>
      <c r="F30" s="283"/>
      <c r="G30" s="283"/>
      <c r="H30" s="283"/>
      <c r="I30" s="283"/>
      <c r="J30" s="284"/>
      <c r="K30" s="285" t="s">
        <v>286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7"/>
      <c r="AG30" s="287"/>
      <c r="AH30" s="287"/>
      <c r="AI30" s="287"/>
      <c r="AJ30" s="287"/>
      <c r="AK30" s="287"/>
      <c r="AL30" s="287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8"/>
      <c r="BD30" s="21"/>
    </row>
    <row r="31" spans="1:56" s="1" customFormat="1" ht="14.1" customHeight="1" x14ac:dyDescent="0.2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1"/>
      <c r="AG31" s="281"/>
      <c r="AH31" s="281"/>
      <c r="AI31" s="281"/>
      <c r="AJ31" s="281"/>
      <c r="AK31" s="281"/>
      <c r="AL31" s="281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2"/>
    </row>
    <row r="32" spans="1:56" s="1" customFormat="1" ht="14.1" customHeight="1" x14ac:dyDescent="0.2">
      <c r="A32" s="339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1"/>
      <c r="AG32" s="341"/>
      <c r="AH32" s="341"/>
      <c r="AI32" s="341"/>
      <c r="AJ32" s="341"/>
      <c r="AK32" s="341"/>
      <c r="AL32" s="341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2"/>
    </row>
    <row r="33" spans="1:56" ht="14.1" customHeight="1" x14ac:dyDescent="0.2">
      <c r="A33" s="279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1"/>
      <c r="AG33" s="281"/>
      <c r="AH33" s="281"/>
      <c r="AI33" s="281"/>
      <c r="AJ33" s="281"/>
      <c r="AK33" s="281"/>
      <c r="AL33" s="281"/>
      <c r="AM33" s="280"/>
      <c r="AN33" s="280"/>
      <c r="AO33" s="280"/>
      <c r="AP33" s="280"/>
      <c r="AQ33" s="280"/>
      <c r="AR33" s="280"/>
      <c r="AS33" s="280"/>
      <c r="AT33" s="280"/>
      <c r="AU33" s="280"/>
      <c r="AV33" s="343" t="s">
        <v>25</v>
      </c>
      <c r="AW33" s="343"/>
      <c r="AX33" s="343"/>
      <c r="AY33" s="343"/>
      <c r="AZ33" s="343"/>
      <c r="BA33" s="343"/>
      <c r="BB33" s="343"/>
      <c r="BC33" s="343"/>
      <c r="BD33" s="344"/>
    </row>
    <row r="34" spans="1:56" ht="12.75" customHeight="1" x14ac:dyDescent="0.2">
      <c r="A34" s="169"/>
      <c r="B34" s="231" t="s">
        <v>162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40"/>
      <c r="AG34" s="240"/>
      <c r="AH34" s="240"/>
      <c r="AI34" s="240"/>
      <c r="AJ34" s="240"/>
      <c r="AK34" s="240"/>
      <c r="AL34" s="240"/>
      <c r="AM34" s="231"/>
      <c r="AN34" s="231"/>
      <c r="AO34" s="231"/>
      <c r="AP34" s="231"/>
      <c r="AQ34" s="231"/>
      <c r="AR34" s="231"/>
      <c r="AS34" s="231"/>
      <c r="AT34" s="231"/>
      <c r="AU34" s="241"/>
      <c r="AV34" s="137"/>
      <c r="AW34" s="138"/>
      <c r="AX34" s="138"/>
      <c r="AY34" s="138"/>
      <c r="AZ34" s="138"/>
      <c r="BA34" s="138"/>
      <c r="BB34" s="138"/>
      <c r="BC34" s="138"/>
      <c r="BD34" s="139"/>
    </row>
    <row r="35" spans="1:56" ht="14.1" customHeight="1" x14ac:dyDescent="0.2">
      <c r="A35" s="204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3"/>
      <c r="AG35" s="243"/>
      <c r="AH35" s="243"/>
      <c r="AI35" s="243"/>
      <c r="AJ35" s="243"/>
      <c r="AK35" s="243"/>
      <c r="AL35" s="243"/>
      <c r="AM35" s="242"/>
      <c r="AN35" s="242"/>
      <c r="AO35" s="242"/>
      <c r="AP35" s="242"/>
      <c r="AQ35" s="242"/>
      <c r="AR35" s="242"/>
      <c r="AS35" s="242"/>
      <c r="AT35" s="242"/>
      <c r="AU35" s="244"/>
      <c r="AV35" s="137"/>
      <c r="AW35" s="138"/>
      <c r="AX35" s="138"/>
      <c r="AY35" s="138"/>
      <c r="AZ35" s="138"/>
      <c r="BA35" s="138"/>
      <c r="BB35" s="138"/>
      <c r="BC35" s="138"/>
      <c r="BD35" s="139"/>
    </row>
    <row r="36" spans="1:56" ht="21" customHeight="1" x14ac:dyDescent="0.2">
      <c r="A36" s="204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4"/>
      <c r="AV36" s="137"/>
      <c r="AW36" s="138"/>
      <c r="AX36" s="138"/>
      <c r="AY36" s="138"/>
      <c r="AZ36" s="138"/>
      <c r="BA36" s="138"/>
      <c r="BB36" s="138"/>
      <c r="BC36" s="138"/>
      <c r="BD36" s="139"/>
    </row>
    <row r="37" spans="1:56" ht="21" customHeight="1" x14ac:dyDescent="0.2">
      <c r="A37" s="204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4"/>
      <c r="AV37" s="137"/>
      <c r="AW37" s="138"/>
      <c r="AX37" s="138"/>
      <c r="AY37" s="138"/>
      <c r="AZ37" s="138"/>
      <c r="BA37" s="138"/>
      <c r="BB37" s="138"/>
      <c r="BC37" s="138"/>
      <c r="BD37" s="139"/>
    </row>
    <row r="38" spans="1:56" ht="15" customHeight="1" x14ac:dyDescent="0.2">
      <c r="A38" s="204"/>
      <c r="B38" s="229" t="s">
        <v>184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7"/>
      <c r="AW38" s="238"/>
      <c r="AX38" s="238"/>
      <c r="AY38" s="238"/>
      <c r="AZ38" s="238"/>
      <c r="BA38" s="238"/>
      <c r="BB38" s="238"/>
      <c r="BC38" s="238"/>
      <c r="BD38" s="239"/>
    </row>
    <row r="39" spans="1:56" ht="21" customHeight="1" x14ac:dyDescent="0.2">
      <c r="A39" s="204"/>
      <c r="B39" s="231" t="s">
        <v>163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3"/>
      <c r="AV39" s="245"/>
      <c r="AW39" s="246"/>
      <c r="AX39" s="246"/>
      <c r="AY39" s="246"/>
      <c r="AZ39" s="246"/>
      <c r="BA39" s="246"/>
      <c r="BB39" s="246"/>
      <c r="BC39" s="246"/>
      <c r="BD39" s="247"/>
    </row>
    <row r="40" spans="1:56" ht="13.5" customHeight="1" x14ac:dyDescent="0.2">
      <c r="A40" s="20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5"/>
      <c r="AV40" s="248"/>
      <c r="AW40" s="249"/>
      <c r="AX40" s="249"/>
      <c r="AY40" s="249"/>
      <c r="AZ40" s="249"/>
      <c r="BA40" s="249"/>
      <c r="BB40" s="249"/>
      <c r="BC40" s="249"/>
      <c r="BD40" s="250"/>
    </row>
    <row r="41" spans="1:56" x14ac:dyDescent="0.2">
      <c r="A41" s="204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36"/>
      <c r="AV41" s="248"/>
      <c r="AW41" s="249"/>
      <c r="AX41" s="249"/>
      <c r="AY41" s="249"/>
      <c r="AZ41" s="249"/>
      <c r="BA41" s="249"/>
      <c r="BB41" s="249"/>
      <c r="BC41" s="249"/>
      <c r="BD41" s="250"/>
    </row>
    <row r="42" spans="1:56" s="1" customFormat="1" ht="14.25" x14ac:dyDescent="0.2">
      <c r="A42" s="204"/>
      <c r="B42" s="221" t="s">
        <v>54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51"/>
      <c r="AW42" s="251"/>
      <c r="AX42" s="251"/>
      <c r="AY42" s="251"/>
      <c r="AZ42" s="251"/>
      <c r="BA42" s="251"/>
      <c r="BB42" s="251"/>
      <c r="BC42" s="251"/>
      <c r="BD42" s="252"/>
    </row>
    <row r="43" spans="1:56" s="1" customFormat="1" ht="5.0999999999999996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6"/>
      <c r="AG43" s="216"/>
      <c r="AH43" s="216"/>
      <c r="AI43" s="216"/>
      <c r="AJ43" s="216"/>
      <c r="AK43" s="216"/>
      <c r="AL43" s="216"/>
      <c r="AM43" s="215"/>
      <c r="AN43" s="215"/>
      <c r="AO43" s="215"/>
      <c r="AP43" s="215"/>
      <c r="AQ43" s="215"/>
      <c r="AR43" s="215"/>
      <c r="AS43" s="215"/>
      <c r="AT43" s="215"/>
      <c r="AU43" s="215"/>
      <c r="AV43" s="253"/>
      <c r="AW43" s="253"/>
      <c r="AX43" s="253"/>
      <c r="AY43" s="253"/>
      <c r="AZ43" s="253"/>
      <c r="BA43" s="253"/>
      <c r="BB43" s="253"/>
      <c r="BC43" s="253"/>
      <c r="BD43" s="254"/>
    </row>
    <row r="44" spans="1:56" s="1" customFormat="1" ht="5.0999999999999996" customHeight="1" x14ac:dyDescent="0.2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8"/>
      <c r="AV44" s="186"/>
      <c r="AW44" s="187"/>
      <c r="AX44" s="187"/>
      <c r="AY44" s="187"/>
      <c r="AZ44" s="187"/>
      <c r="BA44" s="187"/>
      <c r="BB44" s="187"/>
      <c r="BC44" s="187"/>
      <c r="BD44" s="188"/>
    </row>
    <row r="45" spans="1:56" ht="8.25" customHeight="1" x14ac:dyDescent="0.2">
      <c r="A45" s="18"/>
      <c r="B45" s="222" t="s">
        <v>55</v>
      </c>
      <c r="C45" s="222"/>
      <c r="D45" s="17"/>
      <c r="E45" s="212"/>
      <c r="F45" s="210"/>
      <c r="G45" s="17"/>
      <c r="H45" s="212"/>
      <c r="I45" s="210"/>
      <c r="J45" s="17"/>
      <c r="K45" s="212"/>
      <c r="L45" s="208"/>
      <c r="M45" s="208"/>
      <c r="N45" s="210"/>
      <c r="O45" s="217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9"/>
      <c r="AG45" s="219"/>
      <c r="AH45" s="219"/>
      <c r="AI45" s="219"/>
      <c r="AJ45" s="219"/>
      <c r="AK45" s="219"/>
      <c r="AL45" s="219"/>
      <c r="AM45" s="218"/>
      <c r="AN45" s="218"/>
      <c r="AO45" s="218"/>
      <c r="AP45" s="218"/>
      <c r="AQ45" s="218"/>
      <c r="AR45" s="218"/>
      <c r="AS45" s="222" t="s">
        <v>39</v>
      </c>
      <c r="AT45" s="222"/>
      <c r="AU45" s="220"/>
      <c r="AV45" s="189"/>
      <c r="AW45" s="190"/>
      <c r="AX45" s="190"/>
      <c r="AY45" s="190"/>
      <c r="AZ45" s="190"/>
      <c r="BA45" s="190"/>
      <c r="BB45" s="190"/>
      <c r="BC45" s="190"/>
      <c r="BD45" s="191"/>
    </row>
    <row r="46" spans="1:56" x14ac:dyDescent="0.2">
      <c r="A46" s="2"/>
      <c r="B46" s="222"/>
      <c r="C46" s="222"/>
      <c r="D46" s="3"/>
      <c r="E46" s="213"/>
      <c r="F46" s="211"/>
      <c r="G46" s="3"/>
      <c r="H46" s="213"/>
      <c r="I46" s="211"/>
      <c r="J46" s="3"/>
      <c r="K46" s="213"/>
      <c r="L46" s="209"/>
      <c r="M46" s="209"/>
      <c r="N46" s="211"/>
      <c r="O46" s="217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22"/>
      <c r="AT46" s="222"/>
      <c r="AU46" s="220"/>
      <c r="AV46" s="189"/>
      <c r="AW46" s="190"/>
      <c r="AX46" s="190"/>
      <c r="AY46" s="190"/>
      <c r="AZ46" s="190"/>
      <c r="BA46" s="190"/>
      <c r="BB46" s="190"/>
      <c r="BC46" s="190"/>
      <c r="BD46" s="191"/>
    </row>
    <row r="47" spans="1:56" x14ac:dyDescent="0.2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  <c r="AG47" s="206"/>
      <c r="AH47" s="206"/>
      <c r="AI47" s="206"/>
      <c r="AJ47" s="206"/>
      <c r="AK47" s="206"/>
      <c r="AL47" s="206"/>
      <c r="AM47" s="205"/>
      <c r="AN47" s="205"/>
      <c r="AO47" s="205"/>
      <c r="AP47" s="205"/>
      <c r="AQ47" s="205"/>
      <c r="AR47" s="205"/>
      <c r="AS47" s="205"/>
      <c r="AT47" s="205"/>
      <c r="AU47" s="207"/>
      <c r="AV47" s="192"/>
      <c r="AW47" s="193"/>
      <c r="AX47" s="193"/>
      <c r="AY47" s="193"/>
      <c r="AZ47" s="193"/>
      <c r="BA47" s="193"/>
      <c r="BB47" s="193"/>
      <c r="BC47" s="193"/>
      <c r="BD47" s="194"/>
    </row>
    <row r="48" spans="1:56" ht="32.25" customHeight="1" x14ac:dyDescent="0.2">
      <c r="A48" s="201" t="s">
        <v>59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3"/>
      <c r="AG48" s="203"/>
      <c r="AH48" s="203"/>
      <c r="AI48" s="203"/>
      <c r="AJ48" s="203"/>
      <c r="AK48" s="203"/>
      <c r="AL48" s="203"/>
      <c r="AM48" s="202"/>
      <c r="AN48" s="202"/>
      <c r="AO48" s="202"/>
      <c r="AP48" s="202"/>
      <c r="AQ48" s="202"/>
      <c r="AR48" s="202"/>
      <c r="AS48" s="202"/>
      <c r="AT48" s="202"/>
      <c r="AU48" s="4"/>
      <c r="AV48" s="192"/>
      <c r="AW48" s="193"/>
      <c r="AX48" s="193"/>
      <c r="AY48" s="193"/>
      <c r="AZ48" s="193"/>
      <c r="BA48" s="193"/>
      <c r="BB48" s="193"/>
      <c r="BC48" s="193"/>
      <c r="BD48" s="194"/>
    </row>
    <row r="49" spans="1:88" ht="24" customHeight="1" x14ac:dyDescent="0.2">
      <c r="A49" s="198" t="s">
        <v>143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195"/>
      <c r="AW49" s="196"/>
      <c r="AX49" s="196"/>
      <c r="AY49" s="196"/>
      <c r="AZ49" s="196"/>
      <c r="BA49" s="196"/>
      <c r="BB49" s="196"/>
      <c r="BC49" s="196"/>
      <c r="BD49" s="197"/>
    </row>
    <row r="51" spans="1:88" ht="15.75" x14ac:dyDescent="0.2">
      <c r="A51" s="155" t="s">
        <v>132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1" t="s">
        <v>299</v>
      </c>
      <c r="AV51" s="332"/>
      <c r="AW51" s="332"/>
      <c r="AX51" s="332"/>
      <c r="AY51" s="332"/>
      <c r="AZ51" s="332"/>
      <c r="BA51" s="332"/>
      <c r="BB51" s="332"/>
      <c r="BC51" s="332"/>
      <c r="BD51" s="332"/>
    </row>
    <row r="52" spans="1:88" x14ac:dyDescent="0.2"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</row>
    <row r="53" spans="1:8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BH53">
        <f>BH7+BH8+BH9+BH10+BH11+BH12+BH13+BH16+BH17+BH18+BH19+BH23-BH24+BH25-BH26+BH28-BH30+BH32+BH33-BH37+BH38-BH39+BH40-BH42+BH44-BH46+BH47-BH50+BH52</f>
        <v>0</v>
      </c>
      <c r="BO53">
        <f>BO7+BO8+BO9+BO10+BO11+BO12+BO13+BO16+BO17+BO18+BO19+BO23-BO24+BO25-BO26+BO28-BO30+BO32+BO33-BO37+BO38-BO39+BO40-BO42+BO44-BO46+BO47-BO50+BO52</f>
        <v>0</v>
      </c>
      <c r="BV53">
        <f>BV7+BV8+BV9+BV10+BV11+BV12+BV13+BV16+BV17+BV18+BV19+BV23-BV24+BV25-BV26+BV28-BV30+BV32+BV33-BV37+BV38-BV39+BV40-BV42+BV44-BV46+BV47-BV50+BV52</f>
        <v>0</v>
      </c>
      <c r="CC53">
        <f>CC7+CC8+CC9+CC10+CC11+CC12+CC13+CC16+CC17+CC18+CC19+CC23-CC24+CC25-CC26+CC28-CC30+CC32+CC33-CC37+CC38-CC39+CC40-CC42+CC44-CC46+CC47-CC50+CC52</f>
        <v>0</v>
      </c>
      <c r="CJ53">
        <f>CJ7+CJ8+CJ9+CJ10+CJ11+CJ12+CJ13+CJ16+CJ17+CJ18+CJ19+CJ23-CJ24+CJ25-CJ26+CJ28-CJ30+CJ32+CJ33-CJ37+CJ38-CJ39+CJ40-CJ42+CJ44-CJ46+CJ47-CJ50+CJ52</f>
        <v>0</v>
      </c>
    </row>
    <row r="54" spans="1:88" ht="15.75" x14ac:dyDescent="0.2">
      <c r="A54" s="82" t="s">
        <v>133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333"/>
      <c r="AU54" s="82" t="s">
        <v>31</v>
      </c>
      <c r="AV54" s="82"/>
      <c r="AW54" s="82"/>
      <c r="AX54" s="82"/>
      <c r="AY54" s="82"/>
      <c r="AZ54" s="82"/>
      <c r="BA54" s="82"/>
      <c r="BB54" s="82"/>
      <c r="BC54" s="82"/>
      <c r="BD54" s="82"/>
    </row>
    <row r="55" spans="1:88" x14ac:dyDescent="0.2">
      <c r="A55" s="306" t="s">
        <v>134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34"/>
      <c r="AU55" s="292"/>
      <c r="AV55" s="293"/>
      <c r="AW55" s="293"/>
      <c r="AX55" s="293"/>
      <c r="AY55" s="293"/>
      <c r="AZ55" s="293"/>
      <c r="BA55" s="293"/>
      <c r="BB55" s="293"/>
      <c r="BC55" s="293"/>
      <c r="BD55" s="294"/>
    </row>
    <row r="56" spans="1:88" x14ac:dyDescent="0.2">
      <c r="A56" s="298" t="s">
        <v>135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313"/>
      <c r="AU56" s="295"/>
      <c r="AV56" s="296"/>
      <c r="AW56" s="296"/>
      <c r="AX56" s="296"/>
      <c r="AY56" s="296"/>
      <c r="AZ56" s="296"/>
      <c r="BA56" s="296"/>
      <c r="BB56" s="296"/>
      <c r="BC56" s="296"/>
      <c r="BD56" s="297"/>
    </row>
    <row r="57" spans="1:88" x14ac:dyDescent="0.2">
      <c r="A57" s="314" t="s">
        <v>160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6"/>
      <c r="AU57" s="320"/>
      <c r="AV57" s="321"/>
      <c r="AW57" s="321"/>
      <c r="AX57" s="321"/>
      <c r="AY57" s="321"/>
      <c r="AZ57" s="321"/>
      <c r="BA57" s="321"/>
      <c r="BB57" s="321"/>
      <c r="BC57" s="321"/>
      <c r="BD57" s="322"/>
    </row>
    <row r="58" spans="1:88" x14ac:dyDescent="0.2">
      <c r="A58" s="317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9"/>
      <c r="AU58" s="323"/>
      <c r="AV58" s="324"/>
      <c r="AW58" s="324"/>
      <c r="AX58" s="324"/>
      <c r="AY58" s="324"/>
      <c r="AZ58" s="324"/>
      <c r="BA58" s="324"/>
      <c r="BB58" s="324"/>
      <c r="BC58" s="324"/>
      <c r="BD58" s="325"/>
    </row>
    <row r="59" spans="1:88" x14ac:dyDescent="0.2">
      <c r="A59" s="308" t="s">
        <v>32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10"/>
      <c r="AV59" s="311"/>
      <c r="AW59" s="311"/>
      <c r="AX59" s="311"/>
      <c r="AY59" s="311"/>
      <c r="AZ59" s="311"/>
      <c r="BA59" s="311"/>
      <c r="BB59" s="311"/>
      <c r="BC59" s="311"/>
      <c r="BD59" s="312"/>
    </row>
    <row r="60" spans="1:88" x14ac:dyDescent="0.2">
      <c r="A60" s="306" t="s">
        <v>136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292"/>
      <c r="AV60" s="293"/>
      <c r="AW60" s="293"/>
      <c r="AX60" s="293"/>
      <c r="AY60" s="293"/>
      <c r="AZ60" s="293"/>
      <c r="BA60" s="293"/>
      <c r="BB60" s="293"/>
      <c r="BC60" s="293"/>
      <c r="BD60" s="294"/>
    </row>
    <row r="61" spans="1:88" x14ac:dyDescent="0.2">
      <c r="A61" s="298" t="s">
        <v>137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5"/>
      <c r="AV61" s="296"/>
      <c r="AW61" s="296"/>
      <c r="AX61" s="296"/>
      <c r="AY61" s="296"/>
      <c r="AZ61" s="296"/>
      <c r="BA61" s="296"/>
      <c r="BB61" s="296"/>
      <c r="BC61" s="296"/>
      <c r="BD61" s="297"/>
    </row>
    <row r="62" spans="1:88" x14ac:dyDescent="0.2">
      <c r="A62" s="308" t="s">
        <v>138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10"/>
      <c r="AV62" s="311"/>
      <c r="AW62" s="311"/>
      <c r="AX62" s="311"/>
      <c r="AY62" s="311"/>
      <c r="AZ62" s="311"/>
      <c r="BA62" s="311"/>
      <c r="BB62" s="311"/>
      <c r="BC62" s="311"/>
      <c r="BD62" s="312"/>
    </row>
    <row r="63" spans="1:88" x14ac:dyDescent="0.2">
      <c r="A63" s="306" t="s">
        <v>139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292"/>
      <c r="AV63" s="293"/>
      <c r="AW63" s="293"/>
      <c r="AX63" s="293"/>
      <c r="AY63" s="293"/>
      <c r="AZ63" s="293"/>
      <c r="BA63" s="293"/>
      <c r="BB63" s="293"/>
      <c r="BC63" s="293"/>
      <c r="BD63" s="294"/>
    </row>
    <row r="64" spans="1:88" x14ac:dyDescent="0.2">
      <c r="A64" s="298" t="s">
        <v>140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5"/>
      <c r="AV64" s="296"/>
      <c r="AW64" s="296"/>
      <c r="AX64" s="296"/>
      <c r="AY64" s="296"/>
      <c r="AZ64" s="296"/>
      <c r="BA64" s="296"/>
      <c r="BB64" s="296"/>
      <c r="BC64" s="296"/>
      <c r="BD64" s="297"/>
    </row>
    <row r="65" spans="1:56" x14ac:dyDescent="0.2">
      <c r="A65" s="308" t="s">
        <v>150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292"/>
      <c r="AV65" s="293"/>
      <c r="AW65" s="293"/>
      <c r="AX65" s="293"/>
      <c r="AY65" s="293"/>
      <c r="AZ65" s="293"/>
      <c r="BA65" s="293"/>
      <c r="BB65" s="293"/>
      <c r="BC65" s="293"/>
      <c r="BD65" s="294"/>
    </row>
    <row r="66" spans="1:56" x14ac:dyDescent="0.2">
      <c r="A66" s="298" t="s">
        <v>141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5"/>
      <c r="AV66" s="296"/>
      <c r="AW66" s="296"/>
      <c r="AX66" s="296"/>
      <c r="AY66" s="296"/>
      <c r="AZ66" s="296"/>
      <c r="BA66" s="296"/>
      <c r="BB66" s="296"/>
      <c r="BC66" s="296"/>
      <c r="BD66" s="297"/>
    </row>
  </sheetData>
  <sheetProtection password="CD01" sheet="1" objects="1" scenarios="1" selectLockedCells="1"/>
  <mergeCells count="92">
    <mergeCell ref="A1:AW1"/>
    <mergeCell ref="AX1:BD1"/>
    <mergeCell ref="A51:AT51"/>
    <mergeCell ref="AU51:BD51"/>
    <mergeCell ref="AU60:BD61"/>
    <mergeCell ref="AU55:BD56"/>
    <mergeCell ref="J52:BC52"/>
    <mergeCell ref="A54:AT54"/>
    <mergeCell ref="AU54:BD54"/>
    <mergeCell ref="A55:AT55"/>
    <mergeCell ref="A17:BD17"/>
    <mergeCell ref="A18:BD18"/>
    <mergeCell ref="AV33:BD33"/>
    <mergeCell ref="A32:BD32"/>
    <mergeCell ref="A33:AU33"/>
    <mergeCell ref="B19:J19"/>
    <mergeCell ref="AU63:BD64"/>
    <mergeCell ref="AU65:BD66"/>
    <mergeCell ref="A66:AT66"/>
    <mergeCell ref="A2:BD3"/>
    <mergeCell ref="A63:AT63"/>
    <mergeCell ref="A64:AT64"/>
    <mergeCell ref="A65:AT65"/>
    <mergeCell ref="A60:AT60"/>
    <mergeCell ref="A61:AT61"/>
    <mergeCell ref="A62:AT62"/>
    <mergeCell ref="AU62:BD62"/>
    <mergeCell ref="A56:AT56"/>
    <mergeCell ref="A57:AT58"/>
    <mergeCell ref="AU57:BD58"/>
    <mergeCell ref="A59:AT59"/>
    <mergeCell ref="AU59:BD59"/>
    <mergeCell ref="A25:BD25"/>
    <mergeCell ref="A31:BD31"/>
    <mergeCell ref="K19:BC19"/>
    <mergeCell ref="A20:BD20"/>
    <mergeCell ref="B24:J24"/>
    <mergeCell ref="B27:J27"/>
    <mergeCell ref="B30:J30"/>
    <mergeCell ref="B21:BD21"/>
    <mergeCell ref="K27:BC27"/>
    <mergeCell ref="A29:BD29"/>
    <mergeCell ref="K30:BC30"/>
    <mergeCell ref="A28:BD28"/>
    <mergeCell ref="A22:BD22"/>
    <mergeCell ref="Q24:BC24"/>
    <mergeCell ref="A26:BD26"/>
    <mergeCell ref="B16:J16"/>
    <mergeCell ref="K16:BC16"/>
    <mergeCell ref="A12:BD12"/>
    <mergeCell ref="A15:BD15"/>
    <mergeCell ref="A23:BD23"/>
    <mergeCell ref="A10:BD10"/>
    <mergeCell ref="K11:BC11"/>
    <mergeCell ref="A14:BD14"/>
    <mergeCell ref="B13:BD13"/>
    <mergeCell ref="B11:J11"/>
    <mergeCell ref="A4:J5"/>
    <mergeCell ref="K4:BC5"/>
    <mergeCell ref="A7:BD7"/>
    <mergeCell ref="I45:I46"/>
    <mergeCell ref="B38:AU38"/>
    <mergeCell ref="B39:AU41"/>
    <mergeCell ref="AV34:BD38"/>
    <mergeCell ref="B34:AU37"/>
    <mergeCell ref="AV39:BD41"/>
    <mergeCell ref="AV42:BD43"/>
    <mergeCell ref="B45:C46"/>
    <mergeCell ref="N45:N46"/>
    <mergeCell ref="B9:J9"/>
    <mergeCell ref="AI9:AN9"/>
    <mergeCell ref="K9:AG9"/>
    <mergeCell ref="A8:BD8"/>
    <mergeCell ref="A34:A42"/>
    <mergeCell ref="A43:AU43"/>
    <mergeCell ref="A44:AU44"/>
    <mergeCell ref="O45:AR46"/>
    <mergeCell ref="AU45:AU46"/>
    <mergeCell ref="B42:AU42"/>
    <mergeCell ref="K45:K46"/>
    <mergeCell ref="L45:L46"/>
    <mergeCell ref="AS45:AT46"/>
    <mergeCell ref="E45:E46"/>
    <mergeCell ref="AV44:BD44"/>
    <mergeCell ref="AV45:BD46"/>
    <mergeCell ref="AV47:BD49"/>
    <mergeCell ref="A49:AU49"/>
    <mergeCell ref="A48:AT48"/>
    <mergeCell ref="A47:AU47"/>
    <mergeCell ref="M45:M46"/>
    <mergeCell ref="F45:F46"/>
    <mergeCell ref="H45:H46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38</xdr:row>
                    <xdr:rowOff>114300</xdr:rowOff>
                  </from>
                  <to>
                    <xdr:col>55</xdr:col>
                    <xdr:colOff>19050</xdr:colOff>
                    <xdr:row>40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données!$I$2:$I$3</xm:f>
          </x14:formula1>
          <xm:sqref>AV34:BD38</xm:sqref>
        </x14:dataValidation>
        <x14:dataValidation type="list" allowBlank="1" showInputMessage="1" showErrorMessage="1">
          <x14:formula1>
            <xm:f>données!$C$2:$C$3</xm:f>
          </x14:formula1>
          <xm:sqref>AU55:BD55</xm:sqref>
        </x14:dataValidation>
        <x14:dataValidation type="list" allowBlank="1" showInputMessage="1" showErrorMessage="1">
          <x14:formula1>
            <xm:f>données!$C$2:$C$6</xm:f>
          </x14:formula1>
          <xm:sqref>AU60:BD61 AU63:BD64</xm:sqref>
        </x14:dataValidation>
        <x14:dataValidation type="list" allowBlank="1" showInputMessage="1" showErrorMessage="1">
          <x14:formula1>
            <xm:f>données!$C$2:$C$4</xm:f>
          </x14:formula1>
          <xm:sqref>AU65:BD66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CJ56"/>
  <sheetViews>
    <sheetView zoomScaleNormal="100" workbookViewId="0">
      <selection activeCell="AS12" sqref="AS12:BB12"/>
    </sheetView>
  </sheetViews>
  <sheetFormatPr baseColWidth="10" defaultRowHeight="12.75" x14ac:dyDescent="0.2"/>
  <cols>
    <col min="1" max="6" width="1.7109375" customWidth="1"/>
    <col min="7" max="7" width="2.7109375" customWidth="1"/>
    <col min="8" max="9" width="1.85546875" customWidth="1"/>
    <col min="10" max="10" width="0.85546875" customWidth="1"/>
    <col min="11" max="18" width="1.85546875" customWidth="1"/>
    <col min="19" max="27" width="1.7109375" customWidth="1"/>
    <col min="28" max="43" width="1.7109375" style="3" customWidth="1"/>
    <col min="44" max="44" width="6.42578125" customWidth="1"/>
    <col min="45" max="54" width="1.7109375" customWidth="1"/>
  </cols>
  <sheetData>
    <row r="1" spans="1:56" ht="20.25" customHeight="1" x14ac:dyDescent="0.2">
      <c r="A1" s="429" t="s">
        <v>300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26" t="s">
        <v>301</v>
      </c>
      <c r="AT1" s="427"/>
      <c r="AU1" s="427"/>
      <c r="AV1" s="427"/>
      <c r="AW1" s="427"/>
      <c r="AX1" s="427"/>
      <c r="AY1" s="427"/>
      <c r="AZ1" s="427"/>
      <c r="BA1" s="427"/>
      <c r="BB1" s="428"/>
    </row>
    <row r="2" spans="1:56" ht="24.95" customHeight="1" x14ac:dyDescent="0.2">
      <c r="A2" s="407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333"/>
      <c r="AS2" s="409" t="s">
        <v>25</v>
      </c>
      <c r="AT2" s="410"/>
      <c r="AU2" s="410"/>
      <c r="AV2" s="410"/>
      <c r="AW2" s="410"/>
      <c r="AX2" s="410"/>
      <c r="AY2" s="410"/>
      <c r="AZ2" s="410"/>
      <c r="BA2" s="410"/>
      <c r="BB2" s="410"/>
    </row>
    <row r="3" spans="1:56" s="19" customFormat="1" ht="18" customHeight="1" x14ac:dyDescent="0.2">
      <c r="A3" s="371" t="s">
        <v>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3"/>
      <c r="AS3" s="455"/>
      <c r="AT3" s="403"/>
      <c r="AU3" s="403"/>
      <c r="AV3" s="403"/>
      <c r="AW3" s="403"/>
      <c r="AX3" s="403"/>
      <c r="AY3" s="403"/>
      <c r="AZ3" s="403"/>
      <c r="BA3" s="403"/>
      <c r="BB3" s="404"/>
    </row>
    <row r="4" spans="1:56" ht="18" customHeight="1" x14ac:dyDescent="0.2">
      <c r="A4" s="431" t="s">
        <v>69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3"/>
      <c r="AS4" s="456"/>
      <c r="AT4" s="457"/>
      <c r="AU4" s="457"/>
      <c r="AV4" s="457"/>
      <c r="AW4" s="457"/>
      <c r="AX4" s="457"/>
      <c r="AY4" s="457"/>
      <c r="AZ4" s="457"/>
      <c r="BA4" s="457"/>
      <c r="BB4" s="458"/>
    </row>
    <row r="5" spans="1:56" s="3" customFormat="1" ht="6" customHeight="1" x14ac:dyDescent="0.2">
      <c r="A5" s="453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59"/>
      <c r="AT5" s="459"/>
      <c r="AU5" s="459"/>
      <c r="AV5" s="459"/>
      <c r="AW5" s="459"/>
      <c r="AX5" s="459"/>
      <c r="AY5" s="459"/>
      <c r="AZ5" s="459"/>
      <c r="BA5" s="459"/>
      <c r="BB5" s="459"/>
    </row>
    <row r="6" spans="1:56" ht="24.95" customHeight="1" x14ac:dyDescent="0.2">
      <c r="A6" s="407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333"/>
      <c r="AS6" s="409" t="s">
        <v>25</v>
      </c>
      <c r="AT6" s="410"/>
      <c r="AU6" s="410"/>
      <c r="AV6" s="410"/>
      <c r="AW6" s="410"/>
      <c r="AX6" s="410"/>
      <c r="AY6" s="410"/>
      <c r="AZ6" s="410"/>
      <c r="BA6" s="410"/>
      <c r="BB6" s="410"/>
    </row>
    <row r="7" spans="1:56" s="19" customFormat="1" ht="18" customHeight="1" x14ac:dyDescent="0.2">
      <c r="A7" s="449" t="s">
        <v>186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1"/>
      <c r="AG7" s="451"/>
      <c r="AH7" s="451"/>
      <c r="AI7" s="451"/>
      <c r="AJ7" s="451"/>
      <c r="AK7" s="451"/>
      <c r="AL7" s="451"/>
      <c r="AM7" s="450"/>
      <c r="AN7" s="450"/>
      <c r="AO7" s="450"/>
      <c r="AP7" s="450"/>
      <c r="AQ7" s="450"/>
      <c r="AR7" s="452"/>
      <c r="AS7" s="454"/>
      <c r="AT7" s="413"/>
      <c r="AU7" s="413"/>
      <c r="AV7" s="413"/>
      <c r="AW7" s="413"/>
      <c r="AX7" s="413"/>
      <c r="AY7" s="413"/>
      <c r="AZ7" s="413"/>
      <c r="BA7" s="413"/>
      <c r="BB7" s="414"/>
    </row>
    <row r="8" spans="1:56" ht="18" customHeight="1" x14ac:dyDescent="0.2">
      <c r="A8" s="441" t="s">
        <v>185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3"/>
      <c r="AG8" s="443"/>
      <c r="AH8" s="443"/>
      <c r="AI8" s="443"/>
      <c r="AJ8" s="443"/>
      <c r="AK8" s="443"/>
      <c r="AL8" s="443"/>
      <c r="AM8" s="442"/>
      <c r="AN8" s="442"/>
      <c r="AO8" s="442"/>
      <c r="AP8" s="442"/>
      <c r="AQ8" s="442"/>
      <c r="AR8" s="444"/>
      <c r="AS8" s="460"/>
      <c r="AT8" s="461"/>
      <c r="AU8" s="461"/>
      <c r="AV8" s="461"/>
      <c r="AW8" s="461"/>
      <c r="AX8" s="461"/>
      <c r="AY8" s="461"/>
      <c r="AZ8" s="461"/>
      <c r="BA8" s="461"/>
      <c r="BB8" s="462"/>
      <c r="BD8" s="46"/>
    </row>
    <row r="9" spans="1:56" ht="27" customHeight="1" x14ac:dyDescent="0.2">
      <c r="A9" s="381" t="s">
        <v>187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445"/>
      <c r="AG9" s="445"/>
      <c r="AH9" s="445"/>
      <c r="AI9" s="445"/>
      <c r="AJ9" s="445"/>
      <c r="AK9" s="445"/>
      <c r="AL9" s="445"/>
      <c r="AM9" s="382"/>
      <c r="AN9" s="382"/>
      <c r="AO9" s="382"/>
      <c r="AP9" s="382"/>
      <c r="AQ9" s="382"/>
      <c r="AR9" s="383"/>
      <c r="AS9" s="446"/>
      <c r="AT9" s="447"/>
      <c r="AU9" s="447"/>
      <c r="AV9" s="447"/>
      <c r="AW9" s="447"/>
      <c r="AX9" s="447"/>
      <c r="AY9" s="447"/>
      <c r="AZ9" s="447"/>
      <c r="BA9" s="447"/>
      <c r="BB9" s="448"/>
    </row>
    <row r="10" spans="1:56" ht="25.5" customHeight="1" x14ac:dyDescent="0.2">
      <c r="A10" s="463" t="s">
        <v>188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5"/>
      <c r="AG10" s="465"/>
      <c r="AH10" s="465"/>
      <c r="AI10" s="465"/>
      <c r="AJ10" s="465"/>
      <c r="AK10" s="465"/>
      <c r="AL10" s="465"/>
      <c r="AM10" s="464"/>
      <c r="AN10" s="464"/>
      <c r="AO10" s="464"/>
      <c r="AP10" s="464"/>
      <c r="AQ10" s="464"/>
      <c r="AR10" s="466"/>
      <c r="AS10" s="415"/>
      <c r="AT10" s="416"/>
      <c r="AU10" s="416"/>
      <c r="AV10" s="416"/>
      <c r="AW10" s="416"/>
      <c r="AX10" s="416"/>
      <c r="AY10" s="416"/>
      <c r="AZ10" s="416"/>
      <c r="BA10" s="416"/>
      <c r="BB10" s="417"/>
    </row>
    <row r="11" spans="1:56" ht="18" hidden="1" customHeight="1" x14ac:dyDescent="0.2">
      <c r="A11" s="386" t="s">
        <v>70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8"/>
      <c r="AG11" s="388"/>
      <c r="AH11" s="388"/>
      <c r="AI11" s="388"/>
      <c r="AJ11" s="388"/>
      <c r="AK11" s="388"/>
      <c r="AL11" s="388"/>
      <c r="AM11" s="387"/>
      <c r="AN11" s="387"/>
      <c r="AO11" s="387"/>
      <c r="AP11" s="387"/>
      <c r="AQ11" s="387"/>
      <c r="AR11" s="389"/>
      <c r="AS11" s="415"/>
      <c r="AT11" s="418"/>
      <c r="AU11" s="418"/>
      <c r="AV11" s="418"/>
      <c r="AW11" s="418"/>
      <c r="AX11" s="418"/>
      <c r="AY11" s="418"/>
      <c r="AZ11" s="418"/>
      <c r="BA11" s="418"/>
      <c r="BB11" s="419"/>
    </row>
    <row r="12" spans="1:56" ht="13.5" customHeight="1" x14ac:dyDescent="0.2">
      <c r="A12" s="437" t="s">
        <v>171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9"/>
      <c r="AG12" s="439"/>
      <c r="AH12" s="439"/>
      <c r="AI12" s="439"/>
      <c r="AJ12" s="439"/>
      <c r="AK12" s="439"/>
      <c r="AL12" s="439"/>
      <c r="AM12" s="438"/>
      <c r="AN12" s="438"/>
      <c r="AO12" s="438"/>
      <c r="AP12" s="438"/>
      <c r="AQ12" s="438"/>
      <c r="AR12" s="440"/>
      <c r="AS12" s="378"/>
      <c r="AT12" s="379"/>
      <c r="AU12" s="379"/>
      <c r="AV12" s="379"/>
      <c r="AW12" s="379"/>
      <c r="AX12" s="379"/>
      <c r="AY12" s="379"/>
      <c r="AZ12" s="379"/>
      <c r="BA12" s="379"/>
      <c r="BB12" s="380"/>
    </row>
    <row r="13" spans="1:56" ht="3.75" customHeight="1" x14ac:dyDescent="0.2">
      <c r="A13" s="437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9"/>
      <c r="AG13" s="439"/>
      <c r="AH13" s="439"/>
      <c r="AI13" s="439"/>
      <c r="AJ13" s="439"/>
      <c r="AK13" s="439"/>
      <c r="AL13" s="439"/>
      <c r="AM13" s="438"/>
      <c r="AN13" s="438"/>
      <c r="AO13" s="438"/>
      <c r="AP13" s="438"/>
      <c r="AQ13" s="438"/>
      <c r="AR13" s="440"/>
      <c r="AS13" s="434"/>
      <c r="AT13" s="435"/>
      <c r="AU13" s="435"/>
      <c r="AV13" s="435"/>
      <c r="AW13" s="435"/>
      <c r="AX13" s="435"/>
      <c r="AY13" s="435"/>
      <c r="AZ13" s="435"/>
      <c r="BA13" s="435"/>
      <c r="BB13" s="436"/>
    </row>
    <row r="14" spans="1:56" ht="28.5" customHeight="1" x14ac:dyDescent="0.2">
      <c r="A14" s="374" t="s">
        <v>189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6"/>
      <c r="AG14" s="376"/>
      <c r="AH14" s="376"/>
      <c r="AI14" s="376"/>
      <c r="AJ14" s="376"/>
      <c r="AK14" s="376"/>
      <c r="AL14" s="376"/>
      <c r="AM14" s="375"/>
      <c r="AN14" s="375"/>
      <c r="AO14" s="375"/>
      <c r="AP14" s="375"/>
      <c r="AQ14" s="375"/>
      <c r="AR14" s="377"/>
      <c r="AS14" s="378"/>
      <c r="AT14" s="379"/>
      <c r="AU14" s="379"/>
      <c r="AV14" s="379"/>
      <c r="AW14" s="379"/>
      <c r="AX14" s="379"/>
      <c r="AY14" s="379"/>
      <c r="AZ14" s="379"/>
      <c r="BA14" s="379"/>
      <c r="BB14" s="380"/>
    </row>
    <row r="15" spans="1:56" ht="54" customHeight="1" x14ac:dyDescent="0.2">
      <c r="A15" s="381" t="s">
        <v>294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3"/>
      <c r="AS15" s="384"/>
      <c r="AT15" s="293"/>
      <c r="AU15" s="293"/>
      <c r="AV15" s="293"/>
      <c r="AW15" s="293"/>
      <c r="AX15" s="293"/>
      <c r="AY15" s="293"/>
      <c r="AZ15" s="293"/>
      <c r="BA15" s="293"/>
      <c r="BB15" s="294"/>
    </row>
    <row r="16" spans="1:56" ht="28.5" customHeight="1" x14ac:dyDescent="0.2">
      <c r="A16" s="420" t="s">
        <v>295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2"/>
      <c r="AG16" s="422"/>
      <c r="AH16" s="422"/>
      <c r="AI16" s="422"/>
      <c r="AJ16" s="422"/>
      <c r="AK16" s="422"/>
      <c r="AL16" s="422"/>
      <c r="AM16" s="421"/>
      <c r="AN16" s="421"/>
      <c r="AO16" s="421"/>
      <c r="AP16" s="421"/>
      <c r="AQ16" s="421"/>
      <c r="AR16" s="423"/>
      <c r="AS16" s="384"/>
      <c r="AT16" s="293"/>
      <c r="AU16" s="293"/>
      <c r="AV16" s="293"/>
      <c r="AW16" s="293"/>
      <c r="AX16" s="293"/>
      <c r="AY16" s="293"/>
      <c r="AZ16" s="293"/>
      <c r="BA16" s="293"/>
      <c r="BB16" s="294"/>
    </row>
    <row r="17" spans="1:58" ht="29.25" customHeight="1" x14ac:dyDescent="0.2">
      <c r="A17" s="393" t="s">
        <v>296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4"/>
      <c r="AG17" s="474"/>
      <c r="AH17" s="474"/>
      <c r="AI17" s="474"/>
      <c r="AJ17" s="474"/>
      <c r="AK17" s="474"/>
      <c r="AL17" s="474"/>
      <c r="AM17" s="473"/>
      <c r="AN17" s="473"/>
      <c r="AO17" s="473"/>
      <c r="AP17" s="473"/>
      <c r="AQ17" s="473"/>
      <c r="AR17" s="475"/>
      <c r="AS17" s="384"/>
      <c r="AT17" s="293"/>
      <c r="AU17" s="293"/>
      <c r="AV17" s="293"/>
      <c r="AW17" s="293"/>
      <c r="AX17" s="293"/>
      <c r="AY17" s="293"/>
      <c r="AZ17" s="293"/>
      <c r="BA17" s="293"/>
      <c r="BB17" s="294"/>
    </row>
    <row r="18" spans="1:58" ht="14.1" customHeight="1" x14ac:dyDescent="0.2">
      <c r="A18" s="424" t="s">
        <v>220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425"/>
      <c r="AS18" s="385"/>
      <c r="AT18" s="397"/>
      <c r="AU18" s="397"/>
      <c r="AV18" s="397"/>
      <c r="AW18" s="397"/>
      <c r="AX18" s="397"/>
      <c r="AY18" s="397"/>
      <c r="AZ18" s="397"/>
      <c r="BA18" s="397"/>
      <c r="BB18" s="398"/>
    </row>
    <row r="19" spans="1:58" ht="14.1" customHeight="1" x14ac:dyDescent="0.2">
      <c r="A19" s="393" t="s">
        <v>221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5"/>
      <c r="AG19" s="395"/>
      <c r="AH19" s="395"/>
      <c r="AI19" s="395"/>
      <c r="AJ19" s="395"/>
      <c r="AK19" s="395"/>
      <c r="AL19" s="395"/>
      <c r="AM19" s="394"/>
      <c r="AN19" s="394"/>
      <c r="AO19" s="394"/>
      <c r="AP19" s="394"/>
      <c r="AQ19" s="394"/>
      <c r="AR19" s="396"/>
      <c r="AS19" s="385"/>
      <c r="AT19" s="397"/>
      <c r="AU19" s="397"/>
      <c r="AV19" s="397"/>
      <c r="AW19" s="397"/>
      <c r="AX19" s="397"/>
      <c r="AY19" s="397"/>
      <c r="AZ19" s="397"/>
      <c r="BA19" s="397"/>
      <c r="BB19" s="398"/>
    </row>
    <row r="20" spans="1:58" ht="14.1" customHeight="1" x14ac:dyDescent="0.2">
      <c r="A20" s="393" t="s">
        <v>222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5"/>
      <c r="AG20" s="395"/>
      <c r="AH20" s="395"/>
      <c r="AI20" s="395"/>
      <c r="AJ20" s="395"/>
      <c r="AK20" s="395"/>
      <c r="AL20" s="395"/>
      <c r="AM20" s="394"/>
      <c r="AN20" s="394"/>
      <c r="AO20" s="394"/>
      <c r="AP20" s="394"/>
      <c r="AQ20" s="394"/>
      <c r="AR20" s="396"/>
      <c r="AS20" s="385"/>
      <c r="AT20" s="397"/>
      <c r="AU20" s="397"/>
      <c r="AV20" s="397"/>
      <c r="AW20" s="397"/>
      <c r="AX20" s="397"/>
      <c r="AY20" s="397"/>
      <c r="AZ20" s="397"/>
      <c r="BA20" s="397"/>
      <c r="BB20" s="398"/>
    </row>
    <row r="21" spans="1:58" ht="14.1" customHeight="1" x14ac:dyDescent="0.2">
      <c r="A21" s="393" t="s">
        <v>223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6"/>
      <c r="AS21" s="385"/>
      <c r="AT21" s="397"/>
      <c r="AU21" s="397"/>
      <c r="AV21" s="397"/>
      <c r="AW21" s="397"/>
      <c r="AX21" s="397"/>
      <c r="AY21" s="397"/>
      <c r="AZ21" s="397"/>
      <c r="BA21" s="397"/>
      <c r="BB21" s="398"/>
    </row>
    <row r="22" spans="1:58" ht="14.1" customHeight="1" x14ac:dyDescent="0.2">
      <c r="A22" s="477" t="s">
        <v>190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2"/>
      <c r="AS22" s="480"/>
      <c r="AT22" s="311"/>
      <c r="AU22" s="311"/>
      <c r="AV22" s="311"/>
      <c r="AW22" s="311"/>
      <c r="AX22" s="311"/>
      <c r="AY22" s="311"/>
      <c r="AZ22" s="311"/>
      <c r="BA22" s="311"/>
      <c r="BB22" s="312"/>
    </row>
    <row r="23" spans="1:58" ht="14.1" customHeight="1" x14ac:dyDescent="0.2">
      <c r="A23" s="371"/>
      <c r="B23" s="372"/>
      <c r="C23" s="372"/>
      <c r="D23" s="372"/>
      <c r="E23" s="372"/>
      <c r="F23" s="372"/>
      <c r="G23" s="372"/>
      <c r="H23" s="372" t="s">
        <v>158</v>
      </c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07"/>
      <c r="AG23" s="307"/>
      <c r="AH23" s="307"/>
      <c r="AI23" s="307"/>
      <c r="AJ23" s="307"/>
      <c r="AK23" s="307"/>
      <c r="AL23" s="307"/>
      <c r="AM23" s="372"/>
      <c r="AN23" s="372"/>
      <c r="AO23" s="372"/>
      <c r="AP23" s="372"/>
      <c r="AQ23" s="372"/>
      <c r="AR23" s="373"/>
      <c r="AS23" s="399"/>
      <c r="AT23" s="400"/>
      <c r="AU23" s="400"/>
      <c r="AV23" s="400"/>
      <c r="AW23" s="400"/>
      <c r="AX23" s="400"/>
      <c r="AY23" s="400"/>
      <c r="AZ23" s="400"/>
      <c r="BA23" s="400"/>
      <c r="BB23" s="401"/>
    </row>
    <row r="24" spans="1:58" ht="14.1" customHeight="1" x14ac:dyDescent="0.2">
      <c r="A24" s="371"/>
      <c r="B24" s="372"/>
      <c r="C24" s="372"/>
      <c r="D24" s="372"/>
      <c r="E24" s="372"/>
      <c r="F24" s="372"/>
      <c r="G24" s="372"/>
      <c r="H24" s="372" t="s">
        <v>71</v>
      </c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07"/>
      <c r="AG24" s="307"/>
      <c r="AH24" s="307"/>
      <c r="AI24" s="307"/>
      <c r="AJ24" s="307"/>
      <c r="AK24" s="307"/>
      <c r="AL24" s="307"/>
      <c r="AM24" s="372"/>
      <c r="AN24" s="372"/>
      <c r="AO24" s="372"/>
      <c r="AP24" s="372"/>
      <c r="AQ24" s="372"/>
      <c r="AR24" s="373"/>
      <c r="AS24" s="399"/>
      <c r="AT24" s="400"/>
      <c r="AU24" s="400"/>
      <c r="AV24" s="400"/>
      <c r="AW24" s="400"/>
      <c r="AX24" s="400"/>
      <c r="AY24" s="400"/>
      <c r="AZ24" s="400"/>
      <c r="BA24" s="400"/>
      <c r="BB24" s="401"/>
    </row>
    <row r="25" spans="1:58" x14ac:dyDescent="0.2">
      <c r="A25" s="371" t="s">
        <v>72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1"/>
      <c r="AG25" s="391"/>
      <c r="AH25" s="391"/>
      <c r="AI25" s="391"/>
      <c r="AJ25" s="391"/>
      <c r="AK25" s="391"/>
      <c r="AL25" s="391"/>
      <c r="AM25" s="390"/>
      <c r="AN25" s="390"/>
      <c r="AO25" s="390"/>
      <c r="AP25" s="390"/>
      <c r="AQ25" s="390"/>
      <c r="AR25" s="392"/>
      <c r="AS25" s="467"/>
      <c r="AT25" s="468"/>
      <c r="AU25" s="468"/>
      <c r="AV25" s="468"/>
      <c r="AW25" s="468"/>
      <c r="AX25" s="468"/>
      <c r="AY25" s="468"/>
      <c r="AZ25" s="468"/>
      <c r="BA25" s="468"/>
      <c r="BB25" s="469"/>
    </row>
    <row r="26" spans="1:58" ht="14.1" customHeight="1" x14ac:dyDescent="0.2">
      <c r="A26" s="441" t="s">
        <v>165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3"/>
      <c r="AG26" s="443"/>
      <c r="AH26" s="443"/>
      <c r="AI26" s="443"/>
      <c r="AJ26" s="443"/>
      <c r="AK26" s="443"/>
      <c r="AL26" s="443"/>
      <c r="AM26" s="442"/>
      <c r="AN26" s="442"/>
      <c r="AO26" s="442"/>
      <c r="AP26" s="442"/>
      <c r="AQ26" s="442"/>
      <c r="AR26" s="444"/>
      <c r="AS26" s="295"/>
      <c r="AT26" s="296"/>
      <c r="AU26" s="296"/>
      <c r="AV26" s="296"/>
      <c r="AW26" s="296"/>
      <c r="AX26" s="296"/>
      <c r="AY26" s="296"/>
      <c r="AZ26" s="296"/>
      <c r="BA26" s="296"/>
      <c r="BB26" s="297"/>
    </row>
    <row r="27" spans="1:58" ht="27" customHeight="1" x14ac:dyDescent="0.2">
      <c r="A27" s="393" t="s">
        <v>191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5"/>
      <c r="AS27" s="385"/>
      <c r="AT27" s="379"/>
      <c r="AU27" s="379"/>
      <c r="AV27" s="379"/>
      <c r="AW27" s="379"/>
      <c r="AX27" s="379"/>
      <c r="AY27" s="379"/>
      <c r="AZ27" s="379"/>
      <c r="BA27" s="379"/>
      <c r="BB27" s="380"/>
    </row>
    <row r="28" spans="1:58" ht="14.1" customHeight="1" x14ac:dyDescent="0.2">
      <c r="A28" s="495" t="s">
        <v>260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4"/>
      <c r="AG28" s="474"/>
      <c r="AH28" s="474"/>
      <c r="AI28" s="474"/>
      <c r="AJ28" s="474"/>
      <c r="AK28" s="474"/>
      <c r="AL28" s="474"/>
      <c r="AM28" s="473"/>
      <c r="AN28" s="473"/>
      <c r="AO28" s="473"/>
      <c r="AP28" s="473"/>
      <c r="AQ28" s="473"/>
      <c r="AR28" s="475"/>
      <c r="AS28" s="385"/>
      <c r="AT28" s="379"/>
      <c r="AU28" s="379"/>
      <c r="AV28" s="379"/>
      <c r="AW28" s="379"/>
      <c r="AX28" s="379"/>
      <c r="AY28" s="379"/>
      <c r="AZ28" s="379"/>
      <c r="BA28" s="379"/>
      <c r="BB28" s="380"/>
      <c r="BF28" s="51"/>
    </row>
    <row r="29" spans="1:58" ht="14.1" customHeight="1" x14ac:dyDescent="0.2">
      <c r="A29" s="495" t="s">
        <v>293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4"/>
      <c r="AG29" s="474"/>
      <c r="AH29" s="474"/>
      <c r="AI29" s="474"/>
      <c r="AJ29" s="474"/>
      <c r="AK29" s="474"/>
      <c r="AL29" s="474"/>
      <c r="AM29" s="473"/>
      <c r="AN29" s="473"/>
      <c r="AO29" s="473"/>
      <c r="AP29" s="473"/>
      <c r="AQ29" s="473"/>
      <c r="AR29" s="475"/>
      <c r="AS29" s="385"/>
      <c r="AT29" s="379"/>
      <c r="AU29" s="379"/>
      <c r="AV29" s="379"/>
      <c r="AW29" s="379"/>
      <c r="AX29" s="379"/>
      <c r="AY29" s="379"/>
      <c r="AZ29" s="379"/>
      <c r="BA29" s="379"/>
      <c r="BB29" s="380"/>
      <c r="BF29" s="51"/>
    </row>
    <row r="30" spans="1:58" ht="14.1" customHeight="1" x14ac:dyDescent="0.2">
      <c r="A30" s="405" t="s">
        <v>192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 t="s">
        <v>193</v>
      </c>
      <c r="AB30" s="405"/>
      <c r="AC30" s="405"/>
      <c r="AD30" s="405"/>
      <c r="AE30" s="405"/>
      <c r="AF30" s="406"/>
      <c r="AG30" s="406"/>
      <c r="AH30" s="406"/>
      <c r="AI30" s="406"/>
      <c r="AJ30" s="406"/>
      <c r="AK30" s="406"/>
      <c r="AL30" s="406"/>
      <c r="AM30" s="405"/>
      <c r="AN30" s="405"/>
      <c r="AO30" s="405"/>
      <c r="AP30" s="405"/>
      <c r="AQ30" s="405"/>
      <c r="AR30" s="405"/>
      <c r="AS30" s="412"/>
      <c r="AT30" s="413"/>
      <c r="AU30" s="413"/>
      <c r="AV30" s="413"/>
      <c r="AW30" s="413"/>
      <c r="AX30" s="413"/>
      <c r="AY30" s="413"/>
      <c r="AZ30" s="413"/>
      <c r="BA30" s="413"/>
      <c r="BB30" s="414"/>
    </row>
    <row r="31" spans="1:58" ht="14.1" customHeight="1" x14ac:dyDescent="0.2">
      <c r="A31" s="496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12"/>
      <c r="AT31" s="413"/>
      <c r="AU31" s="413"/>
      <c r="AV31" s="413"/>
      <c r="AW31" s="413"/>
      <c r="AX31" s="413"/>
      <c r="AY31" s="413"/>
      <c r="AZ31" s="413"/>
      <c r="BA31" s="413"/>
      <c r="BB31" s="414"/>
    </row>
    <row r="32" spans="1:58" ht="14.1" customHeight="1" x14ac:dyDescent="0.2">
      <c r="A32" s="496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12"/>
      <c r="AT32" s="413"/>
      <c r="AU32" s="413"/>
      <c r="AV32" s="413"/>
      <c r="AW32" s="413"/>
      <c r="AX32" s="413"/>
      <c r="AY32" s="413"/>
      <c r="AZ32" s="413"/>
      <c r="BA32" s="413"/>
      <c r="BB32" s="414"/>
    </row>
    <row r="33" spans="1:56" ht="14.1" hidden="1" customHeight="1" x14ac:dyDescent="0.2">
      <c r="A33" s="496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06"/>
      <c r="AG33" s="406"/>
      <c r="AH33" s="406"/>
      <c r="AI33" s="406"/>
      <c r="AJ33" s="406"/>
      <c r="AK33" s="406"/>
      <c r="AL33" s="406"/>
      <c r="AM33" s="496"/>
      <c r="AN33" s="496"/>
      <c r="AO33" s="496"/>
      <c r="AP33" s="496"/>
      <c r="AQ33" s="496"/>
      <c r="AR33" s="496"/>
      <c r="AS33" s="412"/>
      <c r="AT33" s="413"/>
      <c r="AU33" s="413"/>
      <c r="AV33" s="413"/>
      <c r="AW33" s="413"/>
      <c r="AX33" s="413"/>
      <c r="AY33" s="413"/>
      <c r="AZ33" s="413"/>
      <c r="BA33" s="413"/>
      <c r="BB33" s="414"/>
    </row>
    <row r="34" spans="1:56" ht="14.1" customHeight="1" x14ac:dyDescent="0.2">
      <c r="A34" s="407" t="s">
        <v>73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408"/>
      <c r="AG34" s="408"/>
      <c r="AH34" s="408"/>
      <c r="AI34" s="408"/>
      <c r="AJ34" s="408"/>
      <c r="AK34" s="408"/>
      <c r="AL34" s="408"/>
      <c r="AM34" s="82"/>
      <c r="AN34" s="82"/>
      <c r="AO34" s="82"/>
      <c r="AP34" s="82"/>
      <c r="AQ34" s="82"/>
      <c r="AR34" s="333"/>
      <c r="AS34" s="409" t="s">
        <v>25</v>
      </c>
      <c r="AT34" s="410"/>
      <c r="AU34" s="410"/>
      <c r="AV34" s="410"/>
      <c r="AW34" s="410"/>
      <c r="AX34" s="410"/>
      <c r="AY34" s="410"/>
      <c r="AZ34" s="410"/>
      <c r="BA34" s="410"/>
      <c r="BB34" s="411"/>
    </row>
    <row r="35" spans="1:56" ht="15" customHeight="1" x14ac:dyDescent="0.2">
      <c r="A35" s="386" t="s">
        <v>74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8"/>
      <c r="AG35" s="388"/>
      <c r="AH35" s="388"/>
      <c r="AI35" s="388"/>
      <c r="AJ35" s="388"/>
      <c r="AK35" s="388"/>
      <c r="AL35" s="388"/>
      <c r="AM35" s="387"/>
      <c r="AN35" s="387"/>
      <c r="AO35" s="387"/>
      <c r="AP35" s="387"/>
      <c r="AQ35" s="387"/>
      <c r="AR35" s="389"/>
      <c r="AS35" s="402"/>
      <c r="AT35" s="403"/>
      <c r="AU35" s="403"/>
      <c r="AV35" s="403"/>
      <c r="AW35" s="403"/>
      <c r="AX35" s="403"/>
      <c r="AY35" s="403"/>
      <c r="AZ35" s="403"/>
      <c r="BA35" s="403"/>
      <c r="BB35" s="404"/>
    </row>
    <row r="36" spans="1:56" ht="14.1" customHeight="1" x14ac:dyDescent="0.2">
      <c r="A36" s="386" t="s">
        <v>30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9"/>
      <c r="AS36" s="476"/>
      <c r="AT36" s="418"/>
      <c r="AU36" s="418"/>
      <c r="AV36" s="418"/>
      <c r="AW36" s="418"/>
      <c r="AX36" s="418"/>
      <c r="AY36" s="418"/>
      <c r="AZ36" s="418"/>
      <c r="BA36" s="418"/>
      <c r="BB36" s="419"/>
    </row>
    <row r="37" spans="1:56" ht="15" customHeight="1" x14ac:dyDescent="0.2">
      <c r="A37" s="386" t="s">
        <v>75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9"/>
      <c r="AS37" s="476"/>
      <c r="AT37" s="418"/>
      <c r="AU37" s="418"/>
      <c r="AV37" s="418"/>
      <c r="AW37" s="418"/>
      <c r="AX37" s="418"/>
      <c r="AY37" s="418"/>
      <c r="AZ37" s="418"/>
      <c r="BA37" s="418"/>
      <c r="BB37" s="419"/>
    </row>
    <row r="38" spans="1:56" ht="15" customHeight="1" x14ac:dyDescent="0.2">
      <c r="A38" s="477" t="s">
        <v>227</v>
      </c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9"/>
      <c r="AS38" s="480"/>
      <c r="AT38" s="311"/>
      <c r="AU38" s="311"/>
      <c r="AV38" s="311"/>
      <c r="AW38" s="311"/>
      <c r="AX38" s="311"/>
      <c r="AY38" s="311"/>
      <c r="AZ38" s="311"/>
      <c r="BA38" s="311"/>
      <c r="BB38" s="312"/>
    </row>
    <row r="39" spans="1:56" ht="15" customHeight="1" x14ac:dyDescent="0.2">
      <c r="A39" s="470" t="s">
        <v>76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2"/>
      <c r="AS39" s="412"/>
      <c r="AT39" s="413"/>
      <c r="AU39" s="413"/>
      <c r="AV39" s="413"/>
      <c r="AW39" s="413"/>
      <c r="AX39" s="413"/>
      <c r="AY39" s="413"/>
      <c r="AZ39" s="413"/>
      <c r="BA39" s="413"/>
      <c r="BB39" s="414"/>
    </row>
    <row r="40" spans="1:56" ht="15" customHeight="1" x14ac:dyDescent="0.2">
      <c r="A40" s="371"/>
      <c r="B40" s="372"/>
      <c r="C40" s="372"/>
      <c r="D40" s="372"/>
      <c r="E40" s="372"/>
      <c r="F40" s="372"/>
      <c r="G40" s="372"/>
      <c r="H40" s="372" t="s">
        <v>228</v>
      </c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3"/>
      <c r="AS40" s="399"/>
      <c r="AT40" s="400"/>
      <c r="AU40" s="400"/>
      <c r="AV40" s="400"/>
      <c r="AW40" s="400"/>
      <c r="AX40" s="400"/>
      <c r="AY40" s="400"/>
      <c r="AZ40" s="400"/>
      <c r="BA40" s="400"/>
      <c r="BB40" s="401"/>
    </row>
    <row r="41" spans="1:56" ht="13.5" customHeight="1" x14ac:dyDescent="0.2">
      <c r="A41" s="441"/>
      <c r="B41" s="483"/>
      <c r="C41" s="483"/>
      <c r="D41" s="483"/>
      <c r="E41" s="483"/>
      <c r="F41" s="483"/>
      <c r="G41" s="483"/>
      <c r="H41" s="483" t="s">
        <v>229</v>
      </c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4"/>
      <c r="AS41" s="402"/>
      <c r="AT41" s="403"/>
      <c r="AU41" s="403"/>
      <c r="AV41" s="403"/>
      <c r="AW41" s="403"/>
      <c r="AX41" s="403"/>
      <c r="AY41" s="403"/>
      <c r="AZ41" s="403"/>
      <c r="BA41" s="403"/>
      <c r="BB41" s="404"/>
    </row>
    <row r="42" spans="1:56" ht="24.95" customHeight="1" x14ac:dyDescent="0.2">
      <c r="A42" s="493" t="s">
        <v>73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4"/>
      <c r="AK42" s="490" t="s">
        <v>230</v>
      </c>
      <c r="AL42" s="491"/>
      <c r="AM42" s="491"/>
      <c r="AN42" s="491"/>
      <c r="AO42" s="491"/>
      <c r="AP42" s="491"/>
      <c r="AQ42" s="491"/>
      <c r="AR42" s="492"/>
      <c r="AS42" s="409" t="s">
        <v>25</v>
      </c>
      <c r="AT42" s="410"/>
      <c r="AU42" s="410"/>
      <c r="AV42" s="410"/>
      <c r="AW42" s="410"/>
      <c r="AX42" s="410"/>
      <c r="AY42" s="410"/>
      <c r="AZ42" s="410"/>
      <c r="BA42" s="410"/>
      <c r="BB42" s="411"/>
    </row>
    <row r="43" spans="1:56" x14ac:dyDescent="0.2">
      <c r="A43" s="485" t="s">
        <v>231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7"/>
      <c r="AG43" s="487"/>
      <c r="AH43" s="487"/>
      <c r="AI43" s="487"/>
      <c r="AJ43" s="487"/>
      <c r="AK43" s="488"/>
      <c r="AL43" s="488"/>
      <c r="AM43" s="488"/>
      <c r="AN43" s="488"/>
      <c r="AO43" s="488"/>
      <c r="AP43" s="488"/>
      <c r="AQ43" s="488"/>
      <c r="AR43" s="488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</row>
    <row r="44" spans="1:56" s="28" customFormat="1" ht="12.75" customHeight="1" x14ac:dyDescent="0.2">
      <c r="A44" s="368" t="s">
        <v>232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62"/>
      <c r="AL44" s="363"/>
      <c r="AM44" s="363"/>
      <c r="AN44" s="363"/>
      <c r="AO44" s="363"/>
      <c r="AP44" s="363"/>
      <c r="AQ44" s="363"/>
      <c r="AR44" s="364"/>
      <c r="AS44" s="362"/>
      <c r="AT44" s="363"/>
      <c r="AU44" s="363"/>
      <c r="AV44" s="363"/>
      <c r="AW44" s="363"/>
      <c r="AX44" s="363"/>
      <c r="AY44" s="363"/>
      <c r="AZ44" s="363"/>
      <c r="BA44" s="363"/>
      <c r="BB44" s="364"/>
      <c r="BC44" s="30"/>
      <c r="BD44" s="30"/>
    </row>
    <row r="45" spans="1:56" ht="10.5" customHeight="1" x14ac:dyDescent="0.2">
      <c r="A45" s="358" t="s">
        <v>233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60"/>
      <c r="AG45" s="360"/>
      <c r="AH45" s="360"/>
      <c r="AI45" s="360"/>
      <c r="AJ45" s="361"/>
      <c r="AK45" s="365"/>
      <c r="AL45" s="366"/>
      <c r="AM45" s="366"/>
      <c r="AN45" s="366"/>
      <c r="AO45" s="366"/>
      <c r="AP45" s="366"/>
      <c r="AQ45" s="366"/>
      <c r="AR45" s="367"/>
      <c r="AS45" s="365"/>
      <c r="AT45" s="366"/>
      <c r="AU45" s="366"/>
      <c r="AV45" s="366"/>
      <c r="AW45" s="366"/>
      <c r="AX45" s="366"/>
      <c r="AY45" s="366"/>
      <c r="AZ45" s="366"/>
      <c r="BA45" s="366"/>
      <c r="BB45" s="367"/>
    </row>
    <row r="46" spans="1:56" x14ac:dyDescent="0.2">
      <c r="A46" s="368" t="s">
        <v>234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70"/>
      <c r="AK46" s="362"/>
      <c r="AL46" s="363"/>
      <c r="AM46" s="363"/>
      <c r="AN46" s="363"/>
      <c r="AO46" s="363"/>
      <c r="AP46" s="363"/>
      <c r="AQ46" s="363"/>
      <c r="AR46" s="364"/>
      <c r="AS46" s="362"/>
      <c r="AT46" s="363"/>
      <c r="AU46" s="363"/>
      <c r="AV46" s="363"/>
      <c r="AW46" s="363"/>
      <c r="AX46" s="363"/>
      <c r="AY46" s="363"/>
      <c r="AZ46" s="363"/>
      <c r="BA46" s="363"/>
      <c r="BB46" s="364"/>
    </row>
    <row r="47" spans="1:56" x14ac:dyDescent="0.2">
      <c r="A47" s="358" t="s">
        <v>235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60"/>
      <c r="AG47" s="360"/>
      <c r="AH47" s="360"/>
      <c r="AI47" s="360"/>
      <c r="AJ47" s="361"/>
      <c r="AK47" s="365"/>
      <c r="AL47" s="366"/>
      <c r="AM47" s="366"/>
      <c r="AN47" s="366"/>
      <c r="AO47" s="366"/>
      <c r="AP47" s="366"/>
      <c r="AQ47" s="366"/>
      <c r="AR47" s="367"/>
      <c r="AS47" s="365"/>
      <c r="AT47" s="366"/>
      <c r="AU47" s="366"/>
      <c r="AV47" s="366"/>
      <c r="AW47" s="366"/>
      <c r="AX47" s="366"/>
      <c r="AY47" s="366"/>
      <c r="AZ47" s="366"/>
      <c r="BA47" s="366"/>
      <c r="BB47" s="367"/>
    </row>
    <row r="48" spans="1:56" x14ac:dyDescent="0.2">
      <c r="A48" s="345" t="s">
        <v>236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7"/>
      <c r="AG48" s="347"/>
      <c r="AH48" s="347"/>
      <c r="AI48" s="347"/>
      <c r="AJ48" s="347"/>
      <c r="AK48" s="347"/>
      <c r="AL48" s="347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8"/>
    </row>
    <row r="49" spans="1:88" x14ac:dyDescent="0.2">
      <c r="A49" s="349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</row>
    <row r="50" spans="1:88" x14ac:dyDescent="0.2">
      <c r="A50" s="352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4"/>
    </row>
    <row r="51" spans="1:88" x14ac:dyDescent="0.2">
      <c r="A51" s="355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7"/>
    </row>
    <row r="54" spans="1:88" x14ac:dyDescent="0.2">
      <c r="AF54" s="3">
        <f>AF7+AF8+AF9+AF10+AF11+AF12+AF13+AF16+AF17+AF18+AF19+AF23-AF24+AF25-AF26+AF29-AF31+AF33+AF34-AF38+AF39-AF40+AF41-AF43+AF45-AF47+AF48-AF51+AF53</f>
        <v>0</v>
      </c>
      <c r="AM54" s="67">
        <f>AM7+AM8+AM9+AM10+AM11+AM12+AM13+AM16+AM17+AM18+AM19+AM23-AM24+AM25-AM26+AM29-AM31+AM33+AM34-AM38+AM39-AM40+AM41-AM43+AM45-AM47+AM48-AM51+AM53</f>
        <v>0</v>
      </c>
      <c r="AT54" s="66">
        <f>AT7+AT8+AT9+AT10+AT11+AT12+AT13+AT16+AT17+AT18+AT19+AT23-AT24+AT25-AT26+AT29-AT31+AT33+AT34-AT38+AT39-AT40+AT41-AT43+AT45-AT47+AT48-AT51+AT53</f>
        <v>0</v>
      </c>
      <c r="BA54" s="66">
        <f>BA7+BA8+BA9+BA10+BA11+BA12+BA13+BA16+BA17+BA18+BA19+BA23-BA24+BA25-BA26+BA29-BA31+BA33+BA34-BA38+BA39-BA40+BA41-BA43+BA45-BA47+BA48-BA51+BA53</f>
        <v>0</v>
      </c>
      <c r="BH54">
        <f>BH7+BH8+BH9+BH10+BH11+BH12+BH13+BH16+BH17+BH18+BH19+BH23-BH24+BH25-BH26+BH29-BH31+BH33+BH34-BH38+BH39-BH40+BH41-BH43+BH45-BH47+BH48-BH51+BH53</f>
        <v>0</v>
      </c>
      <c r="BO54">
        <f>BO7+BO8+BO9+BO10+BO11+BO12+BO13+BO16+BO17+BO18+BO19+BO23-BO24+BO25-BO26+BO29-BO31+BO33+BO34-BO38+BO39-BO40+BO41-BO43+BO45-BO47+BO48-BO51+BO53</f>
        <v>0</v>
      </c>
      <c r="BV54">
        <f>BV7+BV8+BV9+BV10+BV11+BV12+BV13+BV16+BV17+BV18+BV19+BV23-BV24+BV25-BV26+BV29-BV31+BV33+BV34-BV38+BV39-BV40+BV41-BV43+BV45-BV47+BV48-BV51+BV53</f>
        <v>0</v>
      </c>
      <c r="CC54">
        <f>CC7+CC8+CC9+CC10+CC11+CC12+CC13+CC16+CC17+CC18+CC19+CC23-CC24+CC25-CC26+CC29-CC31+CC33+CC34-CC38+CC39-CC40+CC41-CC43+CC45-CC47+CC48-CC51+CC53</f>
        <v>0</v>
      </c>
      <c r="CJ54">
        <f>CJ7+CJ8+CJ9+CJ10+CJ11+CJ12+CJ13+CJ16+CJ17+CJ18+CJ19+CJ23-CJ24+CJ25-CJ26+CJ29-CJ31+CJ33+CJ34-CJ38+CJ39-CJ40+CJ41-CJ43+CJ45-CJ47+CJ48-CJ51+CJ53</f>
        <v>0</v>
      </c>
    </row>
    <row r="56" spans="1:88" x14ac:dyDescent="0.2">
      <c r="AF56" s="3">
        <f>IF(SUM(AM56:CP56)=0,0,SUM(AM56:CP56))</f>
        <v>0</v>
      </c>
    </row>
  </sheetData>
  <sheetProtection password="CD01" sheet="1" objects="1" scenarios="1" selectLockedCells="1"/>
  <mergeCells count="105">
    <mergeCell ref="AS36:BB36"/>
    <mergeCell ref="A27:AR27"/>
    <mergeCell ref="A28:AR28"/>
    <mergeCell ref="AS28:BB28"/>
    <mergeCell ref="A29:AR29"/>
    <mergeCell ref="AS29:BB29"/>
    <mergeCell ref="AS30:BB30"/>
    <mergeCell ref="AS31:BB31"/>
    <mergeCell ref="A31:Z31"/>
    <mergeCell ref="AA31:AR31"/>
    <mergeCell ref="A32:Z32"/>
    <mergeCell ref="AA32:AR32"/>
    <mergeCell ref="A33:Z33"/>
    <mergeCell ref="AA33:AR33"/>
    <mergeCell ref="A41:G41"/>
    <mergeCell ref="H41:AR41"/>
    <mergeCell ref="AS41:BB41"/>
    <mergeCell ref="AS42:BB42"/>
    <mergeCell ref="A43:AJ43"/>
    <mergeCell ref="AK43:AR43"/>
    <mergeCell ref="AS43:BB43"/>
    <mergeCell ref="AK42:AR42"/>
    <mergeCell ref="A42:AJ42"/>
    <mergeCell ref="A12:AR12"/>
    <mergeCell ref="AS4:BB4"/>
    <mergeCell ref="AS5:BB5"/>
    <mergeCell ref="AS6:BB6"/>
    <mergeCell ref="AS8:BB8"/>
    <mergeCell ref="AS12:BB12"/>
    <mergeCell ref="A11:AR11"/>
    <mergeCell ref="A10:AR10"/>
    <mergeCell ref="AS40:BB40"/>
    <mergeCell ref="AS25:BB26"/>
    <mergeCell ref="A39:AR39"/>
    <mergeCell ref="AS39:BB39"/>
    <mergeCell ref="A17:AR17"/>
    <mergeCell ref="AS37:BB37"/>
    <mergeCell ref="A38:AR38"/>
    <mergeCell ref="AS38:BB38"/>
    <mergeCell ref="AS17:BB17"/>
    <mergeCell ref="A22:AR22"/>
    <mergeCell ref="AS22:BB22"/>
    <mergeCell ref="A26:AR26"/>
    <mergeCell ref="A24:G24"/>
    <mergeCell ref="H24:AR24"/>
    <mergeCell ref="AS23:BB23"/>
    <mergeCell ref="H23:AR23"/>
    <mergeCell ref="AS10:BB10"/>
    <mergeCell ref="AS11:BB11"/>
    <mergeCell ref="A16:AR16"/>
    <mergeCell ref="AS16:BB16"/>
    <mergeCell ref="A18:AR18"/>
    <mergeCell ref="AS18:BB18"/>
    <mergeCell ref="A19:AR19"/>
    <mergeCell ref="AS19:BB19"/>
    <mergeCell ref="AS1:BB1"/>
    <mergeCell ref="A1:AR1"/>
    <mergeCell ref="A4:AR4"/>
    <mergeCell ref="A2:AR2"/>
    <mergeCell ref="AS13:BB13"/>
    <mergeCell ref="A13:AR13"/>
    <mergeCell ref="A3:AR3"/>
    <mergeCell ref="A6:AR6"/>
    <mergeCell ref="A8:AR8"/>
    <mergeCell ref="A9:AR9"/>
    <mergeCell ref="AS9:BB9"/>
    <mergeCell ref="A7:AR7"/>
    <mergeCell ref="A5:AR5"/>
    <mergeCell ref="AS7:BB7"/>
    <mergeCell ref="AS2:BB2"/>
    <mergeCell ref="AS3:BB3"/>
    <mergeCell ref="A40:G40"/>
    <mergeCell ref="H40:AR40"/>
    <mergeCell ref="A14:AR14"/>
    <mergeCell ref="AS14:BB14"/>
    <mergeCell ref="A15:AR15"/>
    <mergeCell ref="AS15:BB15"/>
    <mergeCell ref="AS27:BB27"/>
    <mergeCell ref="A35:AR35"/>
    <mergeCell ref="A25:AR25"/>
    <mergeCell ref="A20:AR20"/>
    <mergeCell ref="AS20:BB20"/>
    <mergeCell ref="A21:AR21"/>
    <mergeCell ref="AS21:BB21"/>
    <mergeCell ref="A23:G23"/>
    <mergeCell ref="AS24:BB24"/>
    <mergeCell ref="AS35:BB35"/>
    <mergeCell ref="AA30:AR30"/>
    <mergeCell ref="A34:AR34"/>
    <mergeCell ref="A37:AR37"/>
    <mergeCell ref="AS34:BB34"/>
    <mergeCell ref="AS32:BB32"/>
    <mergeCell ref="AS33:BB33"/>
    <mergeCell ref="A30:Z30"/>
    <mergeCell ref="A36:AR36"/>
    <mergeCell ref="A48:BB49"/>
    <mergeCell ref="A50:BB51"/>
    <mergeCell ref="A47:AJ47"/>
    <mergeCell ref="AK44:AR45"/>
    <mergeCell ref="AS44:BB45"/>
    <mergeCell ref="AK46:AR47"/>
    <mergeCell ref="AS46:BB47"/>
    <mergeCell ref="A45:AJ45"/>
    <mergeCell ref="A46:AJ46"/>
    <mergeCell ref="A44:AJ44"/>
  </mergeCells>
  <phoneticPr fontId="2" type="noConversion"/>
  <dataValidations count="1">
    <dataValidation type="date" allowBlank="1" showInputMessage="1" showErrorMessage="1" sqref="AS28:BB28">
      <formula1>43101</formula1>
      <formula2>43830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données!$C$2:$C$4</xm:f>
          </x14:formula1>
          <xm:sqref>AS8:BB8 AS16:BB17</xm:sqref>
        </x14:dataValidation>
        <x14:dataValidation type="list" allowBlank="1" showInputMessage="1" showErrorMessage="1">
          <x14:formula1>
            <xm:f>données!$C$2:$C$3</xm:f>
          </x14:formula1>
          <xm:sqref>AS12:BB12 AS14:BB14 AS18:BB20 AS27:BB27 AS29:BB29</xm:sqref>
        </x14:dataValidation>
        <x14:dataValidation type="list" allowBlank="1" showInputMessage="1" showErrorMessage="1">
          <x14:formula1>
            <xm:f>données!$C$2:$C$5</xm:f>
          </x14:formula1>
          <xm:sqref>AS15:BB15</xm:sqref>
        </x14:dataValidation>
        <x14:dataValidation type="list" allowBlank="1" showInputMessage="1" showErrorMessage="1">
          <x14:formula1>
            <xm:f>données!$C$2:$C$8</xm:f>
          </x14:formula1>
          <xm:sqref>AS25:BB25</xm:sqref>
        </x14:dataValidation>
        <x14:dataValidation type="list" allowBlank="1" showInputMessage="1" showErrorMessage="1">
          <x14:formula1>
            <xm:f>données!$J$2:$J$3</xm:f>
          </x14:formula1>
          <xm:sqref>AS21:BB21</xm:sqref>
        </x14:dataValidation>
        <x14:dataValidation type="list" allowBlank="1" showInputMessage="1" showErrorMessage="1">
          <x14:formula1>
            <xm:f>données!$G$2:$G$6</xm:f>
          </x14:formula1>
          <xm:sqref>AS9:BB9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CJ59"/>
  <sheetViews>
    <sheetView zoomScaleNormal="100" workbookViewId="0">
      <selection activeCell="AX2" sqref="AX2:BD2"/>
    </sheetView>
  </sheetViews>
  <sheetFormatPr baseColWidth="10" defaultRowHeight="12.75" x14ac:dyDescent="0.2"/>
  <cols>
    <col min="1" max="9" width="1.7109375" customWidth="1"/>
    <col min="10" max="10" width="0.85546875" customWidth="1"/>
    <col min="11" max="27" width="1.7109375" customWidth="1"/>
    <col min="28" max="28" width="1.28515625" customWidth="1"/>
    <col min="29" max="48" width="1.7109375" customWidth="1"/>
    <col min="49" max="49" width="3" customWidth="1"/>
    <col min="50" max="55" width="1.7109375" customWidth="1"/>
    <col min="56" max="56" width="3.5703125" customWidth="1"/>
    <col min="57" max="122" width="1.7109375" customWidth="1"/>
  </cols>
  <sheetData>
    <row r="1" spans="1:56" ht="16.5" customHeight="1" x14ac:dyDescent="0.2">
      <c r="A1" s="599" t="s">
        <v>303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/>
      <c r="AU1" s="600"/>
      <c r="AV1" s="600"/>
      <c r="AW1" s="600"/>
      <c r="AX1" s="600" t="s">
        <v>302</v>
      </c>
      <c r="AY1" s="600"/>
      <c r="AZ1" s="600"/>
      <c r="BA1" s="600"/>
      <c r="BB1" s="600"/>
      <c r="BC1" s="600"/>
      <c r="BD1" s="601"/>
    </row>
    <row r="2" spans="1:56" ht="14.25" customHeight="1" x14ac:dyDescent="0.2">
      <c r="A2" s="50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16"/>
      <c r="AD2" s="505"/>
      <c r="AE2" s="505"/>
      <c r="AF2" s="505"/>
      <c r="AG2" s="505"/>
      <c r="AH2" s="505"/>
      <c r="AI2" s="506"/>
      <c r="AJ2" s="525"/>
      <c r="AK2" s="526"/>
      <c r="AL2" s="526"/>
      <c r="AM2" s="526"/>
      <c r="AN2" s="526"/>
      <c r="AO2" s="526"/>
      <c r="AP2" s="527"/>
      <c r="AQ2" s="525" t="s">
        <v>29</v>
      </c>
      <c r="AR2" s="526" t="s">
        <v>29</v>
      </c>
      <c r="AS2" s="526"/>
      <c r="AT2" s="526"/>
      <c r="AU2" s="526"/>
      <c r="AV2" s="526"/>
      <c r="AW2" s="527"/>
      <c r="AX2" s="514"/>
      <c r="AY2" s="514"/>
      <c r="AZ2" s="514"/>
      <c r="BA2" s="514"/>
      <c r="BB2" s="514"/>
      <c r="BC2" s="514"/>
      <c r="BD2" s="515"/>
    </row>
    <row r="3" spans="1:56" ht="19.5" customHeight="1" x14ac:dyDescent="0.2">
      <c r="A3" s="528" t="s">
        <v>152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30"/>
    </row>
    <row r="4" spans="1:56" ht="18" customHeight="1" x14ac:dyDescent="0.2">
      <c r="A4" s="531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3"/>
    </row>
    <row r="5" spans="1:56" ht="24.75" customHeight="1" x14ac:dyDescent="0.2">
      <c r="A5" s="544" t="s">
        <v>24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1" t="s">
        <v>264</v>
      </c>
      <c r="AD5" s="541"/>
      <c r="AE5" s="541"/>
      <c r="AF5" s="541"/>
      <c r="AG5" s="541"/>
      <c r="AH5" s="541"/>
      <c r="AI5" s="541"/>
      <c r="AJ5" s="542" t="s">
        <v>144</v>
      </c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3"/>
    </row>
    <row r="6" spans="1:56" ht="22.5" customHeight="1" x14ac:dyDescent="0.2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39"/>
      <c r="AD6" s="539"/>
      <c r="AE6" s="539"/>
      <c r="AF6" s="539"/>
      <c r="AG6" s="539"/>
      <c r="AH6" s="539"/>
      <c r="AI6" s="539"/>
      <c r="AJ6" s="539" t="s">
        <v>77</v>
      </c>
      <c r="AK6" s="539"/>
      <c r="AL6" s="539"/>
      <c r="AM6" s="539"/>
      <c r="AN6" s="539"/>
      <c r="AO6" s="539"/>
      <c r="AP6" s="539"/>
      <c r="AQ6" s="539" t="s">
        <v>78</v>
      </c>
      <c r="AR6" s="539"/>
      <c r="AS6" s="539"/>
      <c r="AT6" s="539"/>
      <c r="AU6" s="539"/>
      <c r="AV6" s="539"/>
      <c r="AW6" s="539"/>
      <c r="AX6" s="539" t="s">
        <v>79</v>
      </c>
      <c r="AY6" s="539"/>
      <c r="AZ6" s="539"/>
      <c r="BA6" s="539"/>
      <c r="BB6" s="539"/>
      <c r="BC6" s="539"/>
      <c r="BD6" s="540"/>
    </row>
    <row r="7" spans="1:56" ht="15" customHeight="1" x14ac:dyDescent="0.2">
      <c r="A7" s="507" t="s">
        <v>80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16"/>
      <c r="AD7" s="505"/>
      <c r="AE7" s="505"/>
      <c r="AF7" s="505"/>
      <c r="AG7" s="505"/>
      <c r="AH7" s="505"/>
      <c r="AI7" s="506"/>
      <c r="AJ7" s="505"/>
      <c r="AK7" s="505"/>
      <c r="AL7" s="505"/>
      <c r="AM7" s="505"/>
      <c r="AN7" s="505"/>
      <c r="AO7" s="505"/>
      <c r="AP7" s="506"/>
      <c r="AQ7" s="505"/>
      <c r="AR7" s="505"/>
      <c r="AS7" s="505"/>
      <c r="AT7" s="505"/>
      <c r="AU7" s="505"/>
      <c r="AV7" s="505"/>
      <c r="AW7" s="506"/>
      <c r="AX7" s="505"/>
      <c r="AY7" s="505"/>
      <c r="AZ7" s="505"/>
      <c r="BA7" s="505"/>
      <c r="BB7" s="505"/>
      <c r="BC7" s="505"/>
      <c r="BD7" s="506"/>
    </row>
    <row r="8" spans="1:56" ht="15" customHeight="1" x14ac:dyDescent="0.2">
      <c r="A8" s="502" t="s">
        <v>81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16" t="s">
        <v>265</v>
      </c>
      <c r="AD8" s="505"/>
      <c r="AE8" s="505"/>
      <c r="AF8" s="504"/>
      <c r="AG8" s="504"/>
      <c r="AH8" s="504"/>
      <c r="AI8" s="517"/>
      <c r="AJ8" s="514"/>
      <c r="AK8" s="514"/>
      <c r="AL8" s="514"/>
      <c r="AM8" s="514"/>
      <c r="AN8" s="514"/>
      <c r="AO8" s="514"/>
      <c r="AP8" s="515"/>
      <c r="AQ8" s="514"/>
      <c r="AR8" s="514"/>
      <c r="AS8" s="514"/>
      <c r="AT8" s="514"/>
      <c r="AU8" s="514"/>
      <c r="AV8" s="514"/>
      <c r="AW8" s="515"/>
      <c r="AX8" s="514"/>
      <c r="AY8" s="514"/>
      <c r="AZ8" s="514"/>
      <c r="BA8" s="514"/>
      <c r="BB8" s="514"/>
      <c r="BC8" s="514"/>
      <c r="BD8" s="515"/>
    </row>
    <row r="9" spans="1:56" ht="15" customHeight="1" x14ac:dyDescent="0.2">
      <c r="A9" s="502" t="s">
        <v>82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16" t="s">
        <v>265</v>
      </c>
      <c r="AD9" s="505"/>
      <c r="AE9" s="505"/>
      <c r="AF9" s="504"/>
      <c r="AG9" s="504"/>
      <c r="AH9" s="504"/>
      <c r="AI9" s="517"/>
      <c r="AJ9" s="514"/>
      <c r="AK9" s="514"/>
      <c r="AL9" s="514"/>
      <c r="AM9" s="514"/>
      <c r="AN9" s="514"/>
      <c r="AO9" s="514"/>
      <c r="AP9" s="515"/>
      <c r="AQ9" s="514"/>
      <c r="AR9" s="514"/>
      <c r="AS9" s="514"/>
      <c r="AT9" s="514"/>
      <c r="AU9" s="514"/>
      <c r="AV9" s="514"/>
      <c r="AW9" s="515"/>
      <c r="AX9" s="514"/>
      <c r="AY9" s="514"/>
      <c r="AZ9" s="514"/>
      <c r="BA9" s="514"/>
      <c r="BB9" s="514"/>
      <c r="BC9" s="514"/>
      <c r="BD9" s="515"/>
    </row>
    <row r="10" spans="1:56" ht="15" customHeight="1" x14ac:dyDescent="0.2">
      <c r="A10" s="534"/>
      <c r="B10" s="535"/>
      <c r="C10" s="535"/>
      <c r="D10" s="535"/>
      <c r="E10" s="535"/>
      <c r="F10" s="522" t="s">
        <v>83</v>
      </c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36"/>
      <c r="AC10" s="516" t="s">
        <v>266</v>
      </c>
      <c r="AD10" s="505"/>
      <c r="AE10" s="505"/>
      <c r="AF10" s="504"/>
      <c r="AG10" s="504"/>
      <c r="AH10" s="504"/>
      <c r="AI10" s="517"/>
      <c r="AJ10" s="514"/>
      <c r="AK10" s="514"/>
      <c r="AL10" s="514"/>
      <c r="AM10" s="514"/>
      <c r="AN10" s="514"/>
      <c r="AO10" s="514"/>
      <c r="AP10" s="515"/>
      <c r="AQ10" s="514"/>
      <c r="AR10" s="514"/>
      <c r="AS10" s="514"/>
      <c r="AT10" s="514"/>
      <c r="AU10" s="514"/>
      <c r="AV10" s="514"/>
      <c r="AW10" s="515"/>
      <c r="AX10" s="514"/>
      <c r="AY10" s="514"/>
      <c r="AZ10" s="514"/>
      <c r="BA10" s="514"/>
      <c r="BB10" s="514"/>
      <c r="BC10" s="514"/>
      <c r="BD10" s="515"/>
    </row>
    <row r="11" spans="1:56" ht="15" customHeight="1" x14ac:dyDescent="0.2">
      <c r="A11" s="507" t="s">
        <v>84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16" t="s">
        <v>265</v>
      </c>
      <c r="AD11" s="505"/>
      <c r="AE11" s="505"/>
      <c r="AF11" s="504"/>
      <c r="AG11" s="504"/>
      <c r="AH11" s="504"/>
      <c r="AI11" s="517"/>
      <c r="AJ11" s="504"/>
      <c r="AK11" s="504"/>
      <c r="AL11" s="504"/>
      <c r="AM11" s="505"/>
      <c r="AN11" s="505"/>
      <c r="AO11" s="505"/>
      <c r="AP11" s="506"/>
      <c r="AQ11" s="505"/>
      <c r="AR11" s="505"/>
      <c r="AS11" s="505"/>
      <c r="AT11" s="505"/>
      <c r="AU11" s="505"/>
      <c r="AV11" s="505"/>
      <c r="AW11" s="506"/>
      <c r="AX11" s="505"/>
      <c r="AY11" s="505"/>
      <c r="AZ11" s="505"/>
      <c r="BA11" s="505"/>
      <c r="BB11" s="505"/>
      <c r="BC11" s="505"/>
      <c r="BD11" s="506"/>
    </row>
    <row r="12" spans="1:56" ht="13.5" customHeight="1" x14ac:dyDescent="0.2">
      <c r="A12" s="502" t="s">
        <v>237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16" t="s">
        <v>267</v>
      </c>
      <c r="AD12" s="505"/>
      <c r="AE12" s="505"/>
      <c r="AF12" s="504"/>
      <c r="AG12" s="504"/>
      <c r="AH12" s="504"/>
      <c r="AI12" s="517"/>
      <c r="AJ12" s="514"/>
      <c r="AK12" s="514"/>
      <c r="AL12" s="514"/>
      <c r="AM12" s="514"/>
      <c r="AN12" s="514"/>
      <c r="AO12" s="514"/>
      <c r="AP12" s="515"/>
      <c r="AQ12" s="514"/>
      <c r="AR12" s="514"/>
      <c r="AS12" s="514"/>
      <c r="AT12" s="514"/>
      <c r="AU12" s="514"/>
      <c r="AV12" s="514"/>
      <c r="AW12" s="515"/>
      <c r="AX12" s="514"/>
      <c r="AY12" s="514"/>
      <c r="AZ12" s="514"/>
      <c r="BA12" s="514"/>
      <c r="BB12" s="514"/>
      <c r="BC12" s="514"/>
      <c r="BD12" s="515"/>
    </row>
    <row r="13" spans="1:56" ht="14.1" customHeight="1" x14ac:dyDescent="0.2">
      <c r="A13" s="502" t="s">
        <v>239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16" t="s">
        <v>268</v>
      </c>
      <c r="AD13" s="505"/>
      <c r="AE13" s="505"/>
      <c r="AF13" s="504"/>
      <c r="AG13" s="504"/>
      <c r="AH13" s="504"/>
      <c r="AI13" s="517"/>
      <c r="AJ13" s="514"/>
      <c r="AK13" s="514"/>
      <c r="AL13" s="514"/>
      <c r="AM13" s="514"/>
      <c r="AN13" s="514"/>
      <c r="AO13" s="514"/>
      <c r="AP13" s="515"/>
      <c r="AQ13" s="514"/>
      <c r="AR13" s="514"/>
      <c r="AS13" s="514"/>
      <c r="AT13" s="514"/>
      <c r="AU13" s="514"/>
      <c r="AV13" s="514"/>
      <c r="AW13" s="515"/>
      <c r="AX13" s="514"/>
      <c r="AY13" s="514"/>
      <c r="AZ13" s="514"/>
      <c r="BA13" s="514"/>
      <c r="BB13" s="514"/>
      <c r="BC13" s="514"/>
      <c r="BD13" s="515"/>
    </row>
    <row r="14" spans="1:56" ht="14.1" customHeight="1" x14ac:dyDescent="0.2">
      <c r="A14" s="502" t="s">
        <v>85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16" t="s">
        <v>265</v>
      </c>
      <c r="AD14" s="505"/>
      <c r="AE14" s="505"/>
      <c r="AF14" s="504"/>
      <c r="AG14" s="504"/>
      <c r="AH14" s="504"/>
      <c r="AI14" s="517"/>
      <c r="AJ14" s="514"/>
      <c r="AK14" s="514"/>
      <c r="AL14" s="514"/>
      <c r="AM14" s="514"/>
      <c r="AN14" s="514"/>
      <c r="AO14" s="514"/>
      <c r="AP14" s="515"/>
      <c r="AQ14" s="514"/>
      <c r="AR14" s="514"/>
      <c r="AS14" s="514"/>
      <c r="AT14" s="514"/>
      <c r="AU14" s="514"/>
      <c r="AV14" s="514"/>
      <c r="AW14" s="515"/>
      <c r="AX14" s="514"/>
      <c r="AY14" s="514"/>
      <c r="AZ14" s="514"/>
      <c r="BA14" s="514"/>
      <c r="BB14" s="514"/>
      <c r="BC14" s="514"/>
      <c r="BD14" s="515"/>
    </row>
    <row r="15" spans="1:56" ht="11.25" customHeight="1" x14ac:dyDescent="0.2">
      <c r="A15" s="502" t="s">
        <v>238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11"/>
      <c r="AC15" s="556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8"/>
    </row>
    <row r="16" spans="1:56" ht="14.1" customHeight="1" x14ac:dyDescent="0.2">
      <c r="A16" s="57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2"/>
    </row>
    <row r="17" spans="1:56" ht="14.1" customHeight="1" x14ac:dyDescent="0.2">
      <c r="A17" s="507" t="s">
        <v>86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16"/>
      <c r="AD17" s="505"/>
      <c r="AE17" s="505"/>
      <c r="AF17" s="504"/>
      <c r="AG17" s="504"/>
      <c r="AH17" s="504"/>
      <c r="AI17" s="517"/>
      <c r="AJ17" s="504"/>
      <c r="AK17" s="504"/>
      <c r="AL17" s="504"/>
      <c r="AM17" s="505"/>
      <c r="AN17" s="505"/>
      <c r="AO17" s="505"/>
      <c r="AP17" s="506"/>
      <c r="AQ17" s="505"/>
      <c r="AR17" s="505"/>
      <c r="AS17" s="505"/>
      <c r="AT17" s="505"/>
      <c r="AU17" s="505"/>
      <c r="AV17" s="505"/>
      <c r="AW17" s="506"/>
      <c r="AX17" s="505"/>
      <c r="AY17" s="505"/>
      <c r="AZ17" s="505"/>
      <c r="BA17" s="505"/>
      <c r="BB17" s="505"/>
      <c r="BC17" s="505"/>
      <c r="BD17" s="506"/>
    </row>
    <row r="18" spans="1:56" ht="14.1" customHeight="1" x14ac:dyDescent="0.2">
      <c r="A18" s="502" t="s">
        <v>159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8"/>
      <c r="AC18" s="516" t="s">
        <v>269</v>
      </c>
      <c r="AD18" s="505"/>
      <c r="AE18" s="505"/>
      <c r="AF18" s="504"/>
      <c r="AG18" s="504"/>
      <c r="AH18" s="504"/>
      <c r="AI18" s="517"/>
      <c r="AJ18" s="571"/>
      <c r="AK18" s="500"/>
      <c r="AL18" s="500"/>
      <c r="AM18" s="500"/>
      <c r="AN18" s="500"/>
      <c r="AO18" s="500"/>
      <c r="AP18" s="501"/>
      <c r="AQ18" s="571"/>
      <c r="AR18" s="500"/>
      <c r="AS18" s="500"/>
      <c r="AT18" s="500"/>
      <c r="AU18" s="500"/>
      <c r="AV18" s="500"/>
      <c r="AW18" s="501"/>
      <c r="AX18" s="571"/>
      <c r="AY18" s="500"/>
      <c r="AZ18" s="500"/>
      <c r="BA18" s="500"/>
      <c r="BB18" s="500"/>
      <c r="BC18" s="500"/>
      <c r="BD18" s="501"/>
    </row>
    <row r="19" spans="1:56" ht="14.1" customHeight="1" x14ac:dyDescent="0.2">
      <c r="A19" s="534"/>
      <c r="B19" s="535"/>
      <c r="C19" s="535"/>
      <c r="D19" s="535"/>
      <c r="E19" s="535"/>
      <c r="F19" s="522" t="s">
        <v>87</v>
      </c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36"/>
      <c r="AC19" s="516" t="s">
        <v>265</v>
      </c>
      <c r="AD19" s="505"/>
      <c r="AE19" s="505"/>
      <c r="AF19" s="504"/>
      <c r="AG19" s="504"/>
      <c r="AH19" s="504"/>
      <c r="AI19" s="517"/>
      <c r="AJ19" s="514"/>
      <c r="AK19" s="514"/>
      <c r="AL19" s="514"/>
      <c r="AM19" s="514"/>
      <c r="AN19" s="514"/>
      <c r="AO19" s="514"/>
      <c r="AP19" s="515"/>
      <c r="AQ19" s="514"/>
      <c r="AR19" s="514"/>
      <c r="AS19" s="514"/>
      <c r="AT19" s="514"/>
      <c r="AU19" s="514"/>
      <c r="AV19" s="514"/>
      <c r="AW19" s="515"/>
      <c r="AX19" s="514"/>
      <c r="AY19" s="514"/>
      <c r="AZ19" s="514"/>
      <c r="BA19" s="514"/>
      <c r="BB19" s="514"/>
      <c r="BC19" s="514"/>
      <c r="BD19" s="515"/>
    </row>
    <row r="20" spans="1:56" ht="14.1" customHeight="1" x14ac:dyDescent="0.2">
      <c r="A20" s="502" t="s">
        <v>88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16" t="s">
        <v>270</v>
      </c>
      <c r="AD20" s="505"/>
      <c r="AE20" s="505"/>
      <c r="AF20" s="504"/>
      <c r="AG20" s="504"/>
      <c r="AH20" s="504"/>
      <c r="AI20" s="517"/>
      <c r="AJ20" s="514"/>
      <c r="AK20" s="514"/>
      <c r="AL20" s="514"/>
      <c r="AM20" s="514"/>
      <c r="AN20" s="514"/>
      <c r="AO20" s="514"/>
      <c r="AP20" s="515"/>
      <c r="AQ20" s="514"/>
      <c r="AR20" s="514"/>
      <c r="AS20" s="514"/>
      <c r="AT20" s="514"/>
      <c r="AU20" s="514"/>
      <c r="AV20" s="514"/>
      <c r="AW20" s="515"/>
      <c r="AX20" s="514"/>
      <c r="AY20" s="514"/>
      <c r="AZ20" s="514"/>
      <c r="BA20" s="514"/>
      <c r="BB20" s="514"/>
      <c r="BC20" s="514"/>
      <c r="BD20" s="515"/>
    </row>
    <row r="21" spans="1:56" ht="14.1" customHeight="1" x14ac:dyDescent="0.2">
      <c r="A21" s="502" t="s">
        <v>145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16" t="s">
        <v>271</v>
      </c>
      <c r="AD21" s="505"/>
      <c r="AE21" s="505"/>
      <c r="AF21" s="504"/>
      <c r="AG21" s="504"/>
      <c r="AH21" s="504"/>
      <c r="AI21" s="517"/>
      <c r="AJ21" s="514"/>
      <c r="AK21" s="514"/>
      <c r="AL21" s="514"/>
      <c r="AM21" s="514"/>
      <c r="AN21" s="514"/>
      <c r="AO21" s="514"/>
      <c r="AP21" s="515"/>
      <c r="AQ21" s="514"/>
      <c r="AR21" s="514"/>
      <c r="AS21" s="514"/>
      <c r="AT21" s="514"/>
      <c r="AU21" s="514"/>
      <c r="AV21" s="514"/>
      <c r="AW21" s="515"/>
      <c r="AX21" s="514"/>
      <c r="AY21" s="514"/>
      <c r="AZ21" s="514"/>
      <c r="BA21" s="514"/>
      <c r="BB21" s="514"/>
      <c r="BC21" s="514"/>
      <c r="BD21" s="515"/>
    </row>
    <row r="22" spans="1:56" ht="14.1" customHeight="1" x14ac:dyDescent="0.2">
      <c r="A22" s="502" t="s">
        <v>27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16" t="s">
        <v>265</v>
      </c>
      <c r="AD22" s="505"/>
      <c r="AE22" s="505"/>
      <c r="AF22" s="505"/>
      <c r="AG22" s="505"/>
      <c r="AH22" s="505"/>
      <c r="AI22" s="506"/>
      <c r="AJ22" s="514"/>
      <c r="AK22" s="514"/>
      <c r="AL22" s="514"/>
      <c r="AM22" s="514"/>
      <c r="AN22" s="514"/>
      <c r="AO22" s="514"/>
      <c r="AP22" s="515"/>
      <c r="AQ22" s="514"/>
      <c r="AR22" s="514"/>
      <c r="AS22" s="514"/>
      <c r="AT22" s="514"/>
      <c r="AU22" s="514"/>
      <c r="AV22" s="514"/>
      <c r="AW22" s="515"/>
      <c r="AX22" s="514"/>
      <c r="AY22" s="514"/>
      <c r="AZ22" s="514"/>
      <c r="BA22" s="514"/>
      <c r="BB22" s="514"/>
      <c r="BC22" s="514"/>
      <c r="BD22" s="515"/>
    </row>
    <row r="23" spans="1:56" ht="14.1" customHeight="1" x14ac:dyDescent="0.2">
      <c r="A23" s="502" t="s">
        <v>89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16" t="s">
        <v>272</v>
      </c>
      <c r="AD23" s="505"/>
      <c r="AE23" s="505"/>
      <c r="AF23" s="505"/>
      <c r="AG23" s="505"/>
      <c r="AH23" s="505"/>
      <c r="AI23" s="506"/>
      <c r="AJ23" s="514"/>
      <c r="AK23" s="514"/>
      <c r="AL23" s="514"/>
      <c r="AM23" s="514"/>
      <c r="AN23" s="514"/>
      <c r="AO23" s="514"/>
      <c r="AP23" s="515"/>
      <c r="AQ23" s="514"/>
      <c r="AR23" s="514"/>
      <c r="AS23" s="514"/>
      <c r="AT23" s="514"/>
      <c r="AU23" s="514"/>
      <c r="AV23" s="514"/>
      <c r="AW23" s="515"/>
      <c r="AX23" s="514"/>
      <c r="AY23" s="514"/>
      <c r="AZ23" s="514"/>
      <c r="BA23" s="514"/>
      <c r="BB23" s="514"/>
      <c r="BC23" s="514"/>
      <c r="BD23" s="515"/>
    </row>
    <row r="24" spans="1:56" ht="14.1" customHeight="1" x14ac:dyDescent="0.2">
      <c r="A24" s="502" t="s">
        <v>28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16" t="s">
        <v>265</v>
      </c>
      <c r="AD24" s="505"/>
      <c r="AE24" s="505"/>
      <c r="AF24" s="504"/>
      <c r="AG24" s="504"/>
      <c r="AH24" s="504"/>
      <c r="AI24" s="517"/>
      <c r="AJ24" s="514"/>
      <c r="AK24" s="514"/>
      <c r="AL24" s="514"/>
      <c r="AM24" s="514"/>
      <c r="AN24" s="514"/>
      <c r="AO24" s="514"/>
      <c r="AP24" s="515"/>
      <c r="AQ24" s="514"/>
      <c r="AR24" s="514"/>
      <c r="AS24" s="514"/>
      <c r="AT24" s="514"/>
      <c r="AU24" s="514"/>
      <c r="AV24" s="514"/>
      <c r="AW24" s="515"/>
      <c r="AX24" s="514"/>
      <c r="AY24" s="514"/>
      <c r="AZ24" s="514"/>
      <c r="BA24" s="514"/>
      <c r="BB24" s="514"/>
      <c r="BC24" s="514"/>
      <c r="BD24" s="515"/>
    </row>
    <row r="25" spans="1:56" ht="15" customHeight="1" x14ac:dyDescent="0.2">
      <c r="A25" s="507" t="s">
        <v>90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16"/>
      <c r="AD25" s="505"/>
      <c r="AE25" s="505"/>
      <c r="AF25" s="504"/>
      <c r="AG25" s="504"/>
      <c r="AH25" s="504"/>
      <c r="AI25" s="517"/>
      <c r="AJ25" s="504"/>
      <c r="AK25" s="504"/>
      <c r="AL25" s="504"/>
      <c r="AM25" s="505"/>
      <c r="AN25" s="505"/>
      <c r="AO25" s="505"/>
      <c r="AP25" s="506"/>
      <c r="AQ25" s="505"/>
      <c r="AR25" s="505"/>
      <c r="AS25" s="505"/>
      <c r="AT25" s="505"/>
      <c r="AU25" s="505"/>
      <c r="AV25" s="505"/>
      <c r="AW25" s="506"/>
      <c r="AX25" s="505"/>
      <c r="AY25" s="505"/>
      <c r="AZ25" s="505"/>
      <c r="BA25" s="505"/>
      <c r="BB25" s="505"/>
      <c r="BC25" s="505"/>
      <c r="BD25" s="506"/>
    </row>
    <row r="26" spans="1:56" ht="14.1" customHeight="1" x14ac:dyDescent="0.2">
      <c r="A26" s="502" t="s">
        <v>146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16" t="s">
        <v>273</v>
      </c>
      <c r="AD26" s="505"/>
      <c r="AE26" s="505"/>
      <c r="AF26" s="504"/>
      <c r="AG26" s="504"/>
      <c r="AH26" s="504"/>
      <c r="AI26" s="517"/>
      <c r="AJ26" s="514"/>
      <c r="AK26" s="514"/>
      <c r="AL26" s="514"/>
      <c r="AM26" s="514"/>
      <c r="AN26" s="514"/>
      <c r="AO26" s="514"/>
      <c r="AP26" s="515"/>
      <c r="AQ26" s="514"/>
      <c r="AR26" s="514"/>
      <c r="AS26" s="514"/>
      <c r="AT26" s="514"/>
      <c r="AU26" s="514"/>
      <c r="AV26" s="514"/>
      <c r="AW26" s="515"/>
      <c r="AX26" s="514"/>
      <c r="AY26" s="514"/>
      <c r="AZ26" s="514"/>
      <c r="BA26" s="514"/>
      <c r="BB26" s="514"/>
      <c r="BC26" s="514"/>
      <c r="BD26" s="515"/>
    </row>
    <row r="27" spans="1:56" ht="18" customHeight="1" x14ac:dyDescent="0.2">
      <c r="A27" s="507" t="s">
        <v>91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16"/>
      <c r="AD27" s="505"/>
      <c r="AE27" s="505"/>
      <c r="AF27" s="504"/>
      <c r="AG27" s="504"/>
      <c r="AH27" s="504"/>
      <c r="AI27" s="517"/>
      <c r="AJ27" s="504"/>
      <c r="AK27" s="504"/>
      <c r="AL27" s="504"/>
      <c r="AM27" s="505"/>
      <c r="AN27" s="505"/>
      <c r="AO27" s="505"/>
      <c r="AP27" s="506"/>
      <c r="AQ27" s="505"/>
      <c r="AR27" s="505"/>
      <c r="AS27" s="505"/>
      <c r="AT27" s="505"/>
      <c r="AU27" s="505"/>
      <c r="AV27" s="505"/>
      <c r="AW27" s="506"/>
      <c r="AX27" s="505"/>
      <c r="AY27" s="505"/>
      <c r="AZ27" s="505"/>
      <c r="BA27" s="505"/>
      <c r="BB27" s="505"/>
      <c r="BC27" s="505"/>
      <c r="BD27" s="506"/>
    </row>
    <row r="28" spans="1:56" ht="14.1" customHeight="1" x14ac:dyDescent="0.2">
      <c r="A28" s="502" t="s">
        <v>92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16" t="s">
        <v>274</v>
      </c>
      <c r="AD28" s="505"/>
      <c r="AE28" s="505"/>
      <c r="AF28" s="505"/>
      <c r="AG28" s="505"/>
      <c r="AH28" s="505"/>
      <c r="AI28" s="506"/>
      <c r="AJ28" s="514"/>
      <c r="AK28" s="514"/>
      <c r="AL28" s="514"/>
      <c r="AM28" s="514"/>
      <c r="AN28" s="514"/>
      <c r="AO28" s="514"/>
      <c r="AP28" s="515"/>
      <c r="AQ28" s="514"/>
      <c r="AR28" s="514"/>
      <c r="AS28" s="514"/>
      <c r="AT28" s="514"/>
      <c r="AU28" s="514"/>
      <c r="AV28" s="514"/>
      <c r="AW28" s="515"/>
      <c r="AX28" s="514"/>
      <c r="AY28" s="514"/>
      <c r="AZ28" s="514"/>
      <c r="BA28" s="514"/>
      <c r="BB28" s="514"/>
      <c r="BC28" s="514"/>
      <c r="BD28" s="515"/>
    </row>
    <row r="29" spans="1:56" ht="14.1" customHeight="1" x14ac:dyDescent="0.2">
      <c r="A29" s="502" t="s">
        <v>93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64" t="s">
        <v>275</v>
      </c>
      <c r="AD29" s="565"/>
      <c r="AE29" s="565"/>
      <c r="AF29" s="566"/>
      <c r="AG29" s="566"/>
      <c r="AH29" s="566"/>
      <c r="AI29" s="567"/>
      <c r="AJ29" s="514"/>
      <c r="AK29" s="514"/>
      <c r="AL29" s="514"/>
      <c r="AM29" s="514"/>
      <c r="AN29" s="514"/>
      <c r="AO29" s="514"/>
      <c r="AP29" s="515"/>
      <c r="AQ29" s="514"/>
      <c r="AR29" s="514"/>
      <c r="AS29" s="514"/>
      <c r="AT29" s="514"/>
      <c r="AU29" s="514"/>
      <c r="AV29" s="514"/>
      <c r="AW29" s="515"/>
      <c r="AX29" s="514"/>
      <c r="AY29" s="514"/>
      <c r="AZ29" s="514"/>
      <c r="BA29" s="514"/>
      <c r="BB29" s="514"/>
      <c r="BC29" s="514"/>
      <c r="BD29" s="515"/>
    </row>
    <row r="30" spans="1:56" ht="14.1" customHeight="1" x14ac:dyDescent="0.2">
      <c r="A30" s="507" t="s">
        <v>94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16"/>
      <c r="AD30" s="505"/>
      <c r="AE30" s="505"/>
      <c r="AF30" s="504"/>
      <c r="AG30" s="504"/>
      <c r="AH30" s="504"/>
      <c r="AI30" s="517"/>
      <c r="AJ30" s="504"/>
      <c r="AK30" s="504"/>
      <c r="AL30" s="504"/>
      <c r="AM30" s="505"/>
      <c r="AN30" s="505"/>
      <c r="AO30" s="505"/>
      <c r="AP30" s="506"/>
      <c r="AQ30" s="505"/>
      <c r="AR30" s="505"/>
      <c r="AS30" s="505"/>
      <c r="AT30" s="505"/>
      <c r="AU30" s="505"/>
      <c r="AV30" s="505"/>
      <c r="AW30" s="506"/>
      <c r="AX30" s="505"/>
      <c r="AY30" s="505"/>
      <c r="AZ30" s="505"/>
      <c r="BA30" s="505"/>
      <c r="BB30" s="505"/>
      <c r="BC30" s="505"/>
      <c r="BD30" s="506"/>
    </row>
    <row r="31" spans="1:56" ht="24" customHeight="1" x14ac:dyDescent="0.2">
      <c r="A31" s="502" t="s">
        <v>0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16" t="s">
        <v>265</v>
      </c>
      <c r="AD31" s="505"/>
      <c r="AE31" s="505"/>
      <c r="AF31" s="504"/>
      <c r="AG31" s="504"/>
      <c r="AH31" s="504"/>
      <c r="AI31" s="517"/>
      <c r="AJ31" s="514"/>
      <c r="AK31" s="514"/>
      <c r="AL31" s="514"/>
      <c r="AM31" s="514"/>
      <c r="AN31" s="514"/>
      <c r="AO31" s="514"/>
      <c r="AP31" s="515"/>
      <c r="AQ31" s="514"/>
      <c r="AR31" s="514"/>
      <c r="AS31" s="514"/>
      <c r="AT31" s="514"/>
      <c r="AU31" s="514"/>
      <c r="AV31" s="514"/>
      <c r="AW31" s="515"/>
      <c r="AX31" s="514"/>
      <c r="AY31" s="514"/>
      <c r="AZ31" s="514"/>
      <c r="BA31" s="514"/>
      <c r="BB31" s="514"/>
      <c r="BC31" s="514"/>
      <c r="BD31" s="515"/>
    </row>
    <row r="32" spans="1:56" ht="25.5" customHeight="1" x14ac:dyDescent="0.2">
      <c r="A32" s="596" t="s">
        <v>261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8"/>
      <c r="AC32" s="516" t="s">
        <v>265</v>
      </c>
      <c r="AD32" s="505"/>
      <c r="AE32" s="505"/>
      <c r="AF32" s="504"/>
      <c r="AG32" s="504"/>
      <c r="AH32" s="504"/>
      <c r="AI32" s="517"/>
      <c r="AJ32" s="514"/>
      <c r="AK32" s="514"/>
      <c r="AL32" s="514"/>
      <c r="AM32" s="514"/>
      <c r="AN32" s="514"/>
      <c r="AO32" s="514"/>
      <c r="AP32" s="515"/>
      <c r="AQ32" s="514"/>
      <c r="AR32" s="514"/>
      <c r="AS32" s="514"/>
      <c r="AT32" s="514"/>
      <c r="AU32" s="514"/>
      <c r="AV32" s="514"/>
      <c r="AW32" s="515"/>
      <c r="AX32" s="514"/>
      <c r="AY32" s="514"/>
      <c r="AZ32" s="514"/>
      <c r="BA32" s="514"/>
      <c r="BB32" s="514"/>
      <c r="BC32" s="514"/>
      <c r="BD32" s="515"/>
    </row>
    <row r="33" spans="1:56" ht="14.1" customHeight="1" x14ac:dyDescent="0.2">
      <c r="A33" s="502" t="s">
        <v>95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16" t="s">
        <v>265</v>
      </c>
      <c r="AD33" s="505"/>
      <c r="AE33" s="505"/>
      <c r="AF33" s="504"/>
      <c r="AG33" s="504"/>
      <c r="AH33" s="504"/>
      <c r="AI33" s="517"/>
      <c r="AJ33" s="514"/>
      <c r="AK33" s="514"/>
      <c r="AL33" s="514"/>
      <c r="AM33" s="514"/>
      <c r="AN33" s="514"/>
      <c r="AO33" s="514"/>
      <c r="AP33" s="515"/>
      <c r="AQ33" s="514"/>
      <c r="AR33" s="514"/>
      <c r="AS33" s="514"/>
      <c r="AT33" s="514"/>
      <c r="AU33" s="514"/>
      <c r="AV33" s="514"/>
      <c r="AW33" s="515"/>
      <c r="AX33" s="514"/>
      <c r="AY33" s="514"/>
      <c r="AZ33" s="514"/>
      <c r="BA33" s="514"/>
      <c r="BB33" s="514"/>
      <c r="BC33" s="514"/>
      <c r="BD33" s="515"/>
    </row>
    <row r="34" spans="1:56" ht="15" customHeight="1" x14ac:dyDescent="0.2">
      <c r="A34" s="502" t="s">
        <v>96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16" t="s">
        <v>265</v>
      </c>
      <c r="AD34" s="505"/>
      <c r="AE34" s="505"/>
      <c r="AF34" s="504"/>
      <c r="AG34" s="504"/>
      <c r="AH34" s="504"/>
      <c r="AI34" s="517"/>
      <c r="AJ34" s="504"/>
      <c r="AK34" s="504"/>
      <c r="AL34" s="504"/>
      <c r="AM34" s="505"/>
      <c r="AN34" s="505"/>
      <c r="AO34" s="505"/>
      <c r="AP34" s="506"/>
      <c r="AQ34" s="505"/>
      <c r="AR34" s="505"/>
      <c r="AS34" s="505"/>
      <c r="AT34" s="505"/>
      <c r="AU34" s="505"/>
      <c r="AV34" s="505"/>
      <c r="AW34" s="506"/>
      <c r="AX34" s="505"/>
      <c r="AY34" s="505"/>
      <c r="AZ34" s="505"/>
      <c r="BA34" s="505"/>
      <c r="BB34" s="505"/>
      <c r="BC34" s="505"/>
      <c r="BD34" s="506"/>
    </row>
    <row r="35" spans="1:56" ht="14.1" customHeight="1" x14ac:dyDescent="0.2">
      <c r="A35" s="523" t="s">
        <v>97</v>
      </c>
      <c r="B35" s="524"/>
      <c r="C35" s="524"/>
      <c r="D35" s="524"/>
      <c r="E35" s="524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1"/>
      <c r="AC35" s="556" t="str">
        <f t="shared" ref="AC35" si="0">IF(SUM(AJ35:BD35)=0,"",SUM(AJ35:BD35))</f>
        <v/>
      </c>
      <c r="AD35" s="514"/>
      <c r="AE35" s="514"/>
      <c r="AF35" s="514"/>
      <c r="AG35" s="514"/>
      <c r="AH35" s="514"/>
      <c r="AI35" s="515"/>
      <c r="AJ35" s="514"/>
      <c r="AK35" s="514"/>
      <c r="AL35" s="514"/>
      <c r="AM35" s="514"/>
      <c r="AN35" s="514"/>
      <c r="AO35" s="514"/>
      <c r="AP35" s="515"/>
      <c r="AQ35" s="514"/>
      <c r="AR35" s="514"/>
      <c r="AS35" s="514"/>
      <c r="AT35" s="514"/>
      <c r="AU35" s="514"/>
      <c r="AV35" s="514"/>
      <c r="AW35" s="515"/>
      <c r="AX35" s="514"/>
      <c r="AY35" s="514"/>
      <c r="AZ35" s="514"/>
      <c r="BA35" s="514"/>
      <c r="BB35" s="514"/>
      <c r="BC35" s="514"/>
      <c r="BD35" s="515"/>
    </row>
    <row r="36" spans="1:56" ht="15" customHeight="1" x14ac:dyDescent="0.2">
      <c r="A36" s="523" t="s">
        <v>97</v>
      </c>
      <c r="B36" s="524"/>
      <c r="C36" s="524"/>
      <c r="D36" s="524"/>
      <c r="E36" s="524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1"/>
      <c r="AC36" s="556" t="str">
        <f t="shared" ref="AC36" si="1">IF(SUM(AJ36:BD36)=0,"",SUM(AJ36:BD36))</f>
        <v/>
      </c>
      <c r="AD36" s="514"/>
      <c r="AE36" s="514"/>
      <c r="AF36" s="514"/>
      <c r="AG36" s="514"/>
      <c r="AH36" s="514"/>
      <c r="AI36" s="515"/>
      <c r="AJ36" s="514"/>
      <c r="AK36" s="514"/>
      <c r="AL36" s="514"/>
      <c r="AM36" s="514"/>
      <c r="AN36" s="514"/>
      <c r="AO36" s="514"/>
      <c r="AP36" s="515"/>
      <c r="AQ36" s="514"/>
      <c r="AR36" s="514"/>
      <c r="AS36" s="514"/>
      <c r="AT36" s="514"/>
      <c r="AU36" s="514"/>
      <c r="AV36" s="514"/>
      <c r="AW36" s="515"/>
      <c r="AX36" s="514"/>
      <c r="AY36" s="514"/>
      <c r="AZ36" s="514"/>
      <c r="BA36" s="514"/>
      <c r="BB36" s="514"/>
      <c r="BC36" s="514"/>
      <c r="BD36" s="515"/>
    </row>
    <row r="37" spans="1:56" ht="15" customHeight="1" x14ac:dyDescent="0.2">
      <c r="A37" s="507" t="s">
        <v>98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602"/>
      <c r="AD37" s="518"/>
      <c r="AE37" s="518"/>
      <c r="AF37" s="518"/>
      <c r="AG37" s="518"/>
      <c r="AH37" s="518"/>
      <c r="AI37" s="519"/>
      <c r="AJ37" s="518"/>
      <c r="AK37" s="518"/>
      <c r="AL37" s="518"/>
      <c r="AM37" s="518"/>
      <c r="AN37" s="518"/>
      <c r="AO37" s="518"/>
      <c r="AP37" s="519"/>
      <c r="AQ37" s="518"/>
      <c r="AR37" s="518"/>
      <c r="AS37" s="518"/>
      <c r="AT37" s="518"/>
      <c r="AU37" s="518"/>
      <c r="AV37" s="518"/>
      <c r="AW37" s="519"/>
      <c r="AX37" s="518"/>
      <c r="AY37" s="518"/>
      <c r="AZ37" s="518"/>
      <c r="BA37" s="518"/>
      <c r="BB37" s="518"/>
      <c r="BC37" s="518"/>
      <c r="BD37" s="519"/>
    </row>
    <row r="38" spans="1:56" ht="15" customHeight="1" x14ac:dyDescent="0.2">
      <c r="A38" s="551" t="s">
        <v>99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52"/>
      <c r="AU38" s="509" t="s">
        <v>1</v>
      </c>
      <c r="AV38" s="509"/>
      <c r="AW38" s="509"/>
      <c r="AX38" s="509"/>
      <c r="AY38" s="509"/>
      <c r="AZ38" s="509"/>
      <c r="BA38" s="509"/>
      <c r="BB38" s="509"/>
      <c r="BC38" s="509"/>
      <c r="BD38" s="510"/>
    </row>
    <row r="39" spans="1:56" ht="15" customHeight="1" x14ac:dyDescent="0.2">
      <c r="A39" s="507" t="s">
        <v>100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57"/>
      <c r="AU39" s="434"/>
      <c r="AV39" s="512"/>
      <c r="AW39" s="512"/>
      <c r="AX39" s="512"/>
      <c r="AY39" s="512"/>
      <c r="AZ39" s="512"/>
      <c r="BA39" s="512"/>
      <c r="BB39" s="512"/>
      <c r="BC39" s="512"/>
      <c r="BD39" s="513"/>
    </row>
    <row r="40" spans="1:56" ht="13.5" customHeight="1" x14ac:dyDescent="0.2">
      <c r="A40" s="558" t="s">
        <v>101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60"/>
      <c r="AU40" s="310"/>
      <c r="AV40" s="561"/>
      <c r="AW40" s="561"/>
      <c r="AX40" s="561"/>
      <c r="AY40" s="561"/>
      <c r="AZ40" s="561"/>
      <c r="BA40" s="561"/>
      <c r="BB40" s="561"/>
      <c r="BC40" s="561"/>
      <c r="BD40" s="562"/>
    </row>
    <row r="41" spans="1:56" ht="15" customHeight="1" x14ac:dyDescent="0.2">
      <c r="A41" s="563"/>
      <c r="B41" s="548"/>
      <c r="C41" s="548"/>
      <c r="D41" s="548"/>
      <c r="E41" s="548"/>
      <c r="F41" s="548" t="s">
        <v>102</v>
      </c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9"/>
      <c r="AU41" s="553"/>
      <c r="AV41" s="554"/>
      <c r="AW41" s="554"/>
      <c r="AX41" s="554"/>
      <c r="AY41" s="554"/>
      <c r="AZ41" s="554"/>
      <c r="BA41" s="554"/>
      <c r="BB41" s="554"/>
      <c r="BC41" s="554"/>
      <c r="BD41" s="555"/>
    </row>
    <row r="42" spans="1:56" ht="15" customHeight="1" x14ac:dyDescent="0.2">
      <c r="A42" s="563"/>
      <c r="B42" s="548"/>
      <c r="C42" s="548"/>
      <c r="D42" s="548"/>
      <c r="E42" s="548"/>
      <c r="F42" s="548" t="s">
        <v>103</v>
      </c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548"/>
      <c r="AT42" s="549"/>
      <c r="AU42" s="553"/>
      <c r="AV42" s="554"/>
      <c r="AW42" s="554"/>
      <c r="AX42" s="554"/>
      <c r="AY42" s="554"/>
      <c r="AZ42" s="554"/>
      <c r="BA42" s="554"/>
      <c r="BB42" s="554"/>
      <c r="BC42" s="554"/>
      <c r="BD42" s="555"/>
    </row>
    <row r="43" spans="1:56" ht="15" customHeight="1" x14ac:dyDescent="0.2">
      <c r="A43" s="563"/>
      <c r="B43" s="548"/>
      <c r="C43" s="548"/>
      <c r="D43" s="548"/>
      <c r="E43" s="548"/>
      <c r="F43" s="548" t="s">
        <v>104</v>
      </c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548"/>
      <c r="AF43" s="550"/>
      <c r="AG43" s="550"/>
      <c r="AH43" s="550"/>
      <c r="AI43" s="550"/>
      <c r="AJ43" s="550"/>
      <c r="AK43" s="550"/>
      <c r="AL43" s="550"/>
      <c r="AM43" s="548"/>
      <c r="AN43" s="548"/>
      <c r="AO43" s="548"/>
      <c r="AP43" s="548"/>
      <c r="AQ43" s="548"/>
      <c r="AR43" s="548"/>
      <c r="AS43" s="548"/>
      <c r="AT43" s="549"/>
      <c r="AU43" s="553"/>
      <c r="AV43" s="554"/>
      <c r="AW43" s="554"/>
      <c r="AX43" s="554"/>
      <c r="AY43" s="554"/>
      <c r="AZ43" s="554"/>
      <c r="BA43" s="554"/>
      <c r="BB43" s="554"/>
      <c r="BC43" s="554"/>
      <c r="BD43" s="555"/>
    </row>
    <row r="44" spans="1:56" ht="15" customHeight="1" x14ac:dyDescent="0.2">
      <c r="A44" s="563"/>
      <c r="B44" s="548"/>
      <c r="C44" s="548"/>
      <c r="D44" s="548"/>
      <c r="E44" s="548"/>
      <c r="F44" s="548" t="s">
        <v>105</v>
      </c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9"/>
      <c r="AU44" s="553"/>
      <c r="AV44" s="554"/>
      <c r="AW44" s="554"/>
      <c r="AX44" s="554"/>
      <c r="AY44" s="554"/>
      <c r="AZ44" s="554"/>
      <c r="BA44" s="554"/>
      <c r="BB44" s="554"/>
      <c r="BC44" s="554"/>
      <c r="BD44" s="555"/>
    </row>
    <row r="45" spans="1:56" ht="15" customHeight="1" x14ac:dyDescent="0.2">
      <c r="A45" s="563"/>
      <c r="B45" s="548"/>
      <c r="C45" s="548"/>
      <c r="D45" s="548"/>
      <c r="E45" s="548"/>
      <c r="F45" s="548" t="s">
        <v>106</v>
      </c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50"/>
      <c r="AG45" s="550"/>
      <c r="AH45" s="550"/>
      <c r="AI45" s="550"/>
      <c r="AJ45" s="550"/>
      <c r="AK45" s="550"/>
      <c r="AL45" s="550"/>
      <c r="AM45" s="548"/>
      <c r="AN45" s="548"/>
      <c r="AO45" s="548"/>
      <c r="AP45" s="548"/>
      <c r="AQ45" s="548"/>
      <c r="AR45" s="548"/>
      <c r="AS45" s="548"/>
      <c r="AT45" s="549"/>
      <c r="AU45" s="553"/>
      <c r="AV45" s="554"/>
      <c r="AW45" s="554"/>
      <c r="AX45" s="554"/>
      <c r="AY45" s="554"/>
      <c r="AZ45" s="554"/>
      <c r="BA45" s="554"/>
      <c r="BB45" s="554"/>
      <c r="BC45" s="554"/>
      <c r="BD45" s="555"/>
    </row>
    <row r="46" spans="1:56" ht="15" customHeight="1" x14ac:dyDescent="0.2">
      <c r="A46" s="563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89" t="s">
        <v>97</v>
      </c>
      <c r="M46" s="594"/>
      <c r="N46" s="594"/>
      <c r="O46" s="594"/>
      <c r="P46" s="594"/>
      <c r="Q46" s="589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90"/>
      <c r="AS46" s="590"/>
      <c r="AT46" s="591"/>
      <c r="AU46" s="585"/>
      <c r="AV46" s="586"/>
      <c r="AW46" s="586"/>
      <c r="AX46" s="586"/>
      <c r="AY46" s="586"/>
      <c r="AZ46" s="586"/>
      <c r="BA46" s="586"/>
      <c r="BB46" s="586"/>
      <c r="BC46" s="586"/>
      <c r="BD46" s="587"/>
    </row>
    <row r="47" spans="1:56" ht="15" customHeight="1" x14ac:dyDescent="0.2">
      <c r="A47" s="563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74" t="s">
        <v>97</v>
      </c>
      <c r="M47" s="595"/>
      <c r="N47" s="595"/>
      <c r="O47" s="595"/>
      <c r="P47" s="595"/>
      <c r="Q47" s="574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3"/>
      <c r="AU47" s="585"/>
      <c r="AV47" s="586"/>
      <c r="AW47" s="586"/>
      <c r="AX47" s="586"/>
      <c r="AY47" s="586"/>
      <c r="AZ47" s="586"/>
      <c r="BA47" s="586"/>
      <c r="BB47" s="586"/>
      <c r="BC47" s="586"/>
      <c r="BD47" s="587"/>
    </row>
    <row r="48" spans="1:56" ht="15" customHeight="1" x14ac:dyDescent="0.2">
      <c r="A48" s="502" t="s">
        <v>107</v>
      </c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88"/>
      <c r="AG48" s="588"/>
      <c r="AH48" s="588"/>
      <c r="AI48" s="588"/>
      <c r="AJ48" s="588"/>
      <c r="AK48" s="588"/>
      <c r="AL48" s="588"/>
      <c r="AM48" s="522"/>
      <c r="AN48" s="522"/>
      <c r="AO48" s="522"/>
      <c r="AP48" s="522"/>
      <c r="AQ48" s="522"/>
      <c r="AR48" s="522"/>
      <c r="AS48" s="522"/>
      <c r="AT48" s="536"/>
      <c r="AU48" s="415"/>
      <c r="AV48" s="579"/>
      <c r="AW48" s="579"/>
      <c r="AX48" s="579"/>
      <c r="AY48" s="579"/>
      <c r="AZ48" s="579"/>
      <c r="BA48" s="579"/>
      <c r="BB48" s="579"/>
      <c r="BC48" s="579"/>
      <c r="BD48" s="580"/>
    </row>
    <row r="49" spans="1:88" ht="15" customHeight="1" x14ac:dyDescent="0.2">
      <c r="A49" s="502" t="s">
        <v>262</v>
      </c>
      <c r="B49" s="522"/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36"/>
      <c r="AU49" s="415"/>
      <c r="AV49" s="579"/>
      <c r="AW49" s="579"/>
      <c r="AX49" s="579"/>
      <c r="AY49" s="579"/>
      <c r="AZ49" s="579"/>
      <c r="BA49" s="579"/>
      <c r="BB49" s="579"/>
      <c r="BC49" s="579"/>
      <c r="BD49" s="580"/>
    </row>
    <row r="50" spans="1:88" ht="15" customHeight="1" x14ac:dyDescent="0.2">
      <c r="A50" s="551" t="s">
        <v>276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9"/>
      <c r="AI50" s="551" t="s">
        <v>281</v>
      </c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9"/>
      <c r="AU50" s="551" t="s">
        <v>282</v>
      </c>
      <c r="AV50" s="509"/>
      <c r="AW50" s="509"/>
      <c r="AX50" s="509"/>
      <c r="AY50" s="509"/>
      <c r="AZ50" s="509"/>
      <c r="BA50" s="509"/>
      <c r="BB50" s="509"/>
      <c r="BC50" s="509"/>
      <c r="BD50" s="509"/>
    </row>
    <row r="51" spans="1:88" ht="15" customHeight="1" x14ac:dyDescent="0.2">
      <c r="A51" s="502" t="s">
        <v>278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11"/>
      <c r="AI51" s="57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1"/>
      <c r="AU51" s="415"/>
      <c r="AV51" s="579"/>
      <c r="AW51" s="579"/>
      <c r="AX51" s="579"/>
      <c r="AY51" s="579"/>
      <c r="AZ51" s="579"/>
      <c r="BA51" s="579"/>
      <c r="BB51" s="579"/>
      <c r="BC51" s="579"/>
      <c r="BD51" s="580"/>
    </row>
    <row r="52" spans="1:88" ht="15" customHeight="1" x14ac:dyDescent="0.2">
      <c r="A52" s="502" t="s">
        <v>279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503"/>
      <c r="AH52" s="511"/>
      <c r="AI52" s="57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1"/>
      <c r="AU52" s="415"/>
      <c r="AV52" s="579"/>
      <c r="AW52" s="579"/>
      <c r="AX52" s="579"/>
      <c r="AY52" s="579"/>
      <c r="AZ52" s="579"/>
      <c r="BA52" s="579"/>
      <c r="BB52" s="579"/>
      <c r="BC52" s="579"/>
      <c r="BD52" s="580"/>
    </row>
    <row r="53" spans="1:88" ht="15" customHeight="1" x14ac:dyDescent="0.2">
      <c r="A53" s="502" t="s">
        <v>280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11"/>
      <c r="AI53" s="57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1"/>
      <c r="AU53" s="415"/>
      <c r="AV53" s="579"/>
      <c r="AW53" s="579"/>
      <c r="AX53" s="579"/>
      <c r="AY53" s="579"/>
      <c r="AZ53" s="579"/>
      <c r="BA53" s="579"/>
      <c r="BB53" s="579"/>
      <c r="BC53" s="579"/>
      <c r="BD53" s="580"/>
      <c r="BH53">
        <f>BH7+BH8+BH9+BH10+BH11+BH12+BH13+BH16+BH17+BH18+BH19+BH23-BH24+BH25-BH26+BH28-BH30+BH32+BH33-BH37+BH38-BH39+BH40-BH42+BH44-BH46+BH47-BH50+BH52</f>
        <v>0</v>
      </c>
      <c r="BO53">
        <f>BO7+BO8+BO9+BO10+BO11+BO12+BO13+BO16+BO17+BO18+BO19+BO23-BO24+BO25-BO26+BO28-BO30+BO32+BO33-BO37+BO38-BO39+BO40-BO42+BO44-BO46+BO47-BO50+BO52</f>
        <v>0</v>
      </c>
      <c r="BV53">
        <f>BV7+BV8+BV9+BV10+BV11+BV12+BV13+BV16+BV17+BV18+BV19+BV23-BV24+BV25-BV26+BV28-BV30+BV32+BV33-BV37+BV38-BV39+BV40-BV42+BV44-BV46+BV47-BV50+BV52</f>
        <v>0</v>
      </c>
      <c r="CC53">
        <f>CC7+CC8+CC9+CC10+CC11+CC12+CC13+CC16+CC17+CC18+CC19+CC23-CC24+CC25-CC26+CC28-CC30+CC32+CC33-CC37+CC38-CC39+CC40-CC42+CC44-CC46+CC47-CC50+CC52</f>
        <v>0</v>
      </c>
      <c r="CJ53">
        <f>CJ7+CJ8+CJ9+CJ10+CJ11+CJ12+CJ13+CJ16+CJ17+CJ18+CJ19+CJ23-CJ24+CJ25-CJ26+CJ28-CJ30+CJ32+CJ33-CJ37+CJ38-CJ39+CJ40-CJ42+CJ44-CJ46+CJ47-CJ50+CJ52</f>
        <v>0</v>
      </c>
    </row>
    <row r="54" spans="1:88" ht="15" customHeight="1" x14ac:dyDescent="0.2">
      <c r="A54" s="502" t="s">
        <v>283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11"/>
      <c r="AI54" s="57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1"/>
      <c r="AU54" s="415"/>
      <c r="AV54" s="579"/>
      <c r="AW54" s="579"/>
      <c r="AX54" s="579"/>
      <c r="AY54" s="579"/>
      <c r="AZ54" s="579"/>
      <c r="BA54" s="579"/>
      <c r="BB54" s="579"/>
      <c r="BC54" s="579"/>
      <c r="BD54" s="580"/>
    </row>
    <row r="55" spans="1:88" ht="15" customHeight="1" x14ac:dyDescent="0.2">
      <c r="A55" s="103" t="s">
        <v>284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11"/>
      <c r="AU55" s="378"/>
      <c r="AV55" s="379"/>
      <c r="AW55" s="379"/>
      <c r="AX55" s="379"/>
      <c r="AY55" s="379"/>
      <c r="AZ55" s="379"/>
      <c r="BA55" s="379"/>
      <c r="BB55" s="379"/>
      <c r="BC55" s="379"/>
      <c r="BD55" s="380"/>
    </row>
    <row r="56" spans="1:88" x14ac:dyDescent="0.2">
      <c r="A56" s="507" t="s">
        <v>108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11"/>
      <c r="AI56" s="507"/>
      <c r="AJ56" s="503"/>
      <c r="AK56" s="503"/>
      <c r="AL56" s="503"/>
      <c r="AM56" s="503"/>
      <c r="AN56" s="503"/>
      <c r="AO56" s="503"/>
      <c r="AP56" s="503"/>
      <c r="AQ56" s="503"/>
      <c r="AR56" s="503"/>
      <c r="AS56" s="503"/>
      <c r="AT56" s="511"/>
      <c r="AU56" s="320"/>
      <c r="AV56" s="321"/>
      <c r="AW56" s="321"/>
      <c r="AX56" s="321"/>
      <c r="AY56" s="321"/>
      <c r="AZ56" s="321"/>
      <c r="BA56" s="321"/>
      <c r="BB56" s="321"/>
      <c r="BC56" s="321"/>
      <c r="BD56" s="322"/>
    </row>
    <row r="57" spans="1:88" x14ac:dyDescent="0.2">
      <c r="A57" s="502" t="s">
        <v>97</v>
      </c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4"/>
      <c r="AU57" s="576"/>
      <c r="AV57" s="577"/>
      <c r="AW57" s="577"/>
      <c r="AX57" s="577"/>
      <c r="AY57" s="577"/>
      <c r="AZ57" s="577"/>
      <c r="BA57" s="577"/>
      <c r="BB57" s="577"/>
      <c r="BC57" s="577"/>
      <c r="BD57" s="578"/>
    </row>
    <row r="58" spans="1:88" hidden="1" x14ac:dyDescent="0.2">
      <c r="A58" s="572" t="s">
        <v>97</v>
      </c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5"/>
      <c r="AU58" s="323"/>
      <c r="AV58" s="324"/>
      <c r="AW58" s="324"/>
      <c r="AX58" s="324"/>
      <c r="AY58" s="324"/>
      <c r="AZ58" s="324"/>
      <c r="BA58" s="324"/>
      <c r="BB58" s="324"/>
      <c r="BC58" s="324"/>
      <c r="BD58" s="325"/>
    </row>
    <row r="59" spans="1:88" x14ac:dyDescent="0.2">
      <c r="A59" s="502"/>
      <c r="B59" s="503"/>
      <c r="C59" s="503"/>
      <c r="D59" s="503"/>
      <c r="E59" s="503"/>
      <c r="F59" s="503"/>
      <c r="G59" s="503"/>
      <c r="H59" s="503"/>
      <c r="I59" s="503"/>
      <c r="J59" s="503"/>
      <c r="K59" s="503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500"/>
      <c r="AI59" s="500"/>
      <c r="AJ59" s="500"/>
      <c r="AK59" s="500"/>
      <c r="AL59" s="500"/>
      <c r="AM59" s="500"/>
      <c r="AN59" s="500"/>
      <c r="AO59" s="500"/>
      <c r="AP59" s="500"/>
      <c r="AQ59" s="500"/>
      <c r="AR59" s="500"/>
      <c r="AS59" s="500"/>
      <c r="AT59" s="501"/>
      <c r="AU59" s="497"/>
      <c r="AV59" s="498"/>
      <c r="AW59" s="498"/>
      <c r="AX59" s="498"/>
      <c r="AY59" s="498"/>
      <c r="AZ59" s="498"/>
      <c r="BA59" s="498"/>
      <c r="BB59" s="498"/>
      <c r="BC59" s="498"/>
      <c r="BD59" s="499"/>
    </row>
  </sheetData>
  <sheetProtection password="CD01" sheet="1" objects="1" scenarios="1" selectLockedCells="1"/>
  <mergeCells count="228">
    <mergeCell ref="A1:AW1"/>
    <mergeCell ref="AX1:BD1"/>
    <mergeCell ref="AU45:BD45"/>
    <mergeCell ref="A46:K46"/>
    <mergeCell ref="AU46:BD46"/>
    <mergeCell ref="A26:AB26"/>
    <mergeCell ref="AC26:AI26"/>
    <mergeCell ref="AJ26:AP26"/>
    <mergeCell ref="AQ26:AW26"/>
    <mergeCell ref="A24:AB24"/>
    <mergeCell ref="A25:AB25"/>
    <mergeCell ref="AC25:AI25"/>
    <mergeCell ref="AX22:BD22"/>
    <mergeCell ref="A23:AB23"/>
    <mergeCell ref="AC23:AI23"/>
    <mergeCell ref="AJ23:AP23"/>
    <mergeCell ref="AQ23:AW23"/>
    <mergeCell ref="AX23:BD23"/>
    <mergeCell ref="AU42:BD42"/>
    <mergeCell ref="AX37:BD37"/>
    <mergeCell ref="AQ34:AW34"/>
    <mergeCell ref="AQ36:AW36"/>
    <mergeCell ref="AC37:AI37"/>
    <mergeCell ref="A27:AB27"/>
    <mergeCell ref="AC27:AI27"/>
    <mergeCell ref="AJ27:AP27"/>
    <mergeCell ref="AQ27:AW27"/>
    <mergeCell ref="AX27:BD27"/>
    <mergeCell ref="AX36:BD36"/>
    <mergeCell ref="A28:AB28"/>
    <mergeCell ref="A31:AB31"/>
    <mergeCell ref="AX28:BD28"/>
    <mergeCell ref="A32:AB32"/>
    <mergeCell ref="AQ35:AW35"/>
    <mergeCell ref="AQ32:AW32"/>
    <mergeCell ref="AX32:BD32"/>
    <mergeCell ref="AC32:AI32"/>
    <mergeCell ref="AJ32:AP32"/>
    <mergeCell ref="AC35:AI35"/>
    <mergeCell ref="AJ35:AP35"/>
    <mergeCell ref="AC28:AI28"/>
    <mergeCell ref="AJ28:AP28"/>
    <mergeCell ref="AX31:BD31"/>
    <mergeCell ref="AU48:BD48"/>
    <mergeCell ref="AU43:BD43"/>
    <mergeCell ref="AU44:BD44"/>
    <mergeCell ref="AU53:BD53"/>
    <mergeCell ref="AU54:BD54"/>
    <mergeCell ref="Q46:AT46"/>
    <mergeCell ref="Q47:AT47"/>
    <mergeCell ref="L46:P46"/>
    <mergeCell ref="L47:P47"/>
    <mergeCell ref="A22:AB22"/>
    <mergeCell ref="AC22:AI22"/>
    <mergeCell ref="AJ22:AP22"/>
    <mergeCell ref="AQ22:AW22"/>
    <mergeCell ref="AJ25:AP25"/>
    <mergeCell ref="AQ25:AW25"/>
    <mergeCell ref="AJ24:AP24"/>
    <mergeCell ref="AQ24:AW24"/>
    <mergeCell ref="AX24:BD24"/>
    <mergeCell ref="AX25:BD25"/>
    <mergeCell ref="AJ14:AP14"/>
    <mergeCell ref="AQ14:AW14"/>
    <mergeCell ref="AX17:BD17"/>
    <mergeCell ref="AX12:BD12"/>
    <mergeCell ref="AX21:BD21"/>
    <mergeCell ref="A12:AB12"/>
    <mergeCell ref="AC12:AI12"/>
    <mergeCell ref="AJ12:AP12"/>
    <mergeCell ref="AQ12:AW12"/>
    <mergeCell ref="A15:AB15"/>
    <mergeCell ref="A21:AB21"/>
    <mergeCell ref="AC21:AI21"/>
    <mergeCell ref="AJ21:AP21"/>
    <mergeCell ref="AQ21:AW21"/>
    <mergeCell ref="A20:AB20"/>
    <mergeCell ref="AC20:AI20"/>
    <mergeCell ref="AJ20:AP20"/>
    <mergeCell ref="AQ20:AW20"/>
    <mergeCell ref="A13:AB13"/>
    <mergeCell ref="AC13:AI13"/>
    <mergeCell ref="AJ13:AP13"/>
    <mergeCell ref="AQ13:AW13"/>
    <mergeCell ref="A58:K58"/>
    <mergeCell ref="L58:AT58"/>
    <mergeCell ref="AU57:BD57"/>
    <mergeCell ref="AI52:AT52"/>
    <mergeCell ref="AI53:AT53"/>
    <mergeCell ref="AI54:AT54"/>
    <mergeCell ref="AI56:AT56"/>
    <mergeCell ref="A50:AH50"/>
    <mergeCell ref="A51:AH51"/>
    <mergeCell ref="A52:AH52"/>
    <mergeCell ref="A53:AH53"/>
    <mergeCell ref="A54:AH54"/>
    <mergeCell ref="A56:AH56"/>
    <mergeCell ref="AU50:BD50"/>
    <mergeCell ref="AU51:BD51"/>
    <mergeCell ref="AU58:BD58"/>
    <mergeCell ref="AU52:BD52"/>
    <mergeCell ref="A57:K57"/>
    <mergeCell ref="L57:AT57"/>
    <mergeCell ref="AU56:BD56"/>
    <mergeCell ref="A30:AB30"/>
    <mergeCell ref="AC30:AI30"/>
    <mergeCell ref="AQ8:AW8"/>
    <mergeCell ref="AX8:BD8"/>
    <mergeCell ref="AX10:BD10"/>
    <mergeCell ref="AJ8:AP8"/>
    <mergeCell ref="AC10:AI10"/>
    <mergeCell ref="AJ10:AP10"/>
    <mergeCell ref="AQ10:AW10"/>
    <mergeCell ref="AX20:BD20"/>
    <mergeCell ref="AX13:BD13"/>
    <mergeCell ref="A16:BD16"/>
    <mergeCell ref="AX14:BD14"/>
    <mergeCell ref="A14:AB14"/>
    <mergeCell ref="AC14:AI14"/>
    <mergeCell ref="AX26:BD26"/>
    <mergeCell ref="AC11:AI11"/>
    <mergeCell ref="AJ11:AP11"/>
    <mergeCell ref="AJ19:AP19"/>
    <mergeCell ref="AQ19:AW19"/>
    <mergeCell ref="AX19:BD19"/>
    <mergeCell ref="AC17:AI17"/>
    <mergeCell ref="AJ17:AP17"/>
    <mergeCell ref="AQ17:AW17"/>
    <mergeCell ref="AC29:AI29"/>
    <mergeCell ref="AC15:BD15"/>
    <mergeCell ref="AI50:AT50"/>
    <mergeCell ref="AI51:AT51"/>
    <mergeCell ref="AQ28:AW28"/>
    <mergeCell ref="AC19:AI19"/>
    <mergeCell ref="AC31:AI31"/>
    <mergeCell ref="AX29:BD29"/>
    <mergeCell ref="AJ18:AP18"/>
    <mergeCell ref="AJ31:AP31"/>
    <mergeCell ref="AQ31:AW31"/>
    <mergeCell ref="AC18:AI18"/>
    <mergeCell ref="AQ18:AW18"/>
    <mergeCell ref="AX18:BD18"/>
    <mergeCell ref="A49:AT49"/>
    <mergeCell ref="AU49:BD49"/>
    <mergeCell ref="A43:E43"/>
    <mergeCell ref="A45:E45"/>
    <mergeCell ref="F45:AT45"/>
    <mergeCell ref="A47:K47"/>
    <mergeCell ref="A44:E44"/>
    <mergeCell ref="F44:AT44"/>
    <mergeCell ref="AU47:BD47"/>
    <mergeCell ref="A48:AT48"/>
    <mergeCell ref="F42:AT42"/>
    <mergeCell ref="F43:AT43"/>
    <mergeCell ref="A38:AT38"/>
    <mergeCell ref="AU41:BD41"/>
    <mergeCell ref="A36:E36"/>
    <mergeCell ref="F36:AB36"/>
    <mergeCell ref="AC36:AI36"/>
    <mergeCell ref="AJ36:AP36"/>
    <mergeCell ref="A39:AT39"/>
    <mergeCell ref="A40:AT40"/>
    <mergeCell ref="AU40:BD40"/>
    <mergeCell ref="A41:E41"/>
    <mergeCell ref="F41:AT41"/>
    <mergeCell ref="AQ37:AW37"/>
    <mergeCell ref="A42:E42"/>
    <mergeCell ref="AX6:BD6"/>
    <mergeCell ref="AQ6:AW6"/>
    <mergeCell ref="AC5:AI6"/>
    <mergeCell ref="AJ5:BD5"/>
    <mergeCell ref="A5:AB6"/>
    <mergeCell ref="AC8:AI8"/>
    <mergeCell ref="AJ6:AP6"/>
    <mergeCell ref="A9:AB9"/>
    <mergeCell ref="AC9:AI9"/>
    <mergeCell ref="AJ9:AP9"/>
    <mergeCell ref="AQ9:AW9"/>
    <mergeCell ref="AX7:BD7"/>
    <mergeCell ref="A8:AB8"/>
    <mergeCell ref="A2:AB2"/>
    <mergeCell ref="AC2:AI2"/>
    <mergeCell ref="AJ2:AP2"/>
    <mergeCell ref="AQ2:AW2"/>
    <mergeCell ref="AX2:BD2"/>
    <mergeCell ref="A3:BD4"/>
    <mergeCell ref="A17:AB17"/>
    <mergeCell ref="AJ29:AP29"/>
    <mergeCell ref="AQ29:AW29"/>
    <mergeCell ref="AC24:AI24"/>
    <mergeCell ref="AX9:BD9"/>
    <mergeCell ref="AQ11:AW11"/>
    <mergeCell ref="AX11:BD11"/>
    <mergeCell ref="A11:AB11"/>
    <mergeCell ref="A19:E19"/>
    <mergeCell ref="F19:AB19"/>
    <mergeCell ref="A18:AB18"/>
    <mergeCell ref="A29:AB29"/>
    <mergeCell ref="A7:AB7"/>
    <mergeCell ref="AC7:AI7"/>
    <mergeCell ref="AJ7:AP7"/>
    <mergeCell ref="AQ7:AW7"/>
    <mergeCell ref="F10:AB10"/>
    <mergeCell ref="A10:E10"/>
    <mergeCell ref="AU59:BD59"/>
    <mergeCell ref="L59:AT59"/>
    <mergeCell ref="A59:K59"/>
    <mergeCell ref="AJ30:AP30"/>
    <mergeCell ref="AQ30:AW30"/>
    <mergeCell ref="AX30:BD30"/>
    <mergeCell ref="A37:AB37"/>
    <mergeCell ref="AU38:BD38"/>
    <mergeCell ref="A55:AT55"/>
    <mergeCell ref="AU55:BD55"/>
    <mergeCell ref="AU39:BD39"/>
    <mergeCell ref="AJ34:AP34"/>
    <mergeCell ref="AX35:BD35"/>
    <mergeCell ref="AX33:BD33"/>
    <mergeCell ref="AX34:BD34"/>
    <mergeCell ref="AC34:AI34"/>
    <mergeCell ref="AC33:AI33"/>
    <mergeCell ref="AJ33:AP33"/>
    <mergeCell ref="AQ33:AW33"/>
    <mergeCell ref="AJ37:AP37"/>
    <mergeCell ref="F35:AB35"/>
    <mergeCell ref="A33:AB33"/>
    <mergeCell ref="A35:E35"/>
    <mergeCell ref="A34:AB34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52</xdr:col>
                    <xdr:colOff>38100</xdr:colOff>
                    <xdr:row>0</xdr:row>
                    <xdr:rowOff>76200</xdr:rowOff>
                  </from>
                  <to>
                    <xdr:col>55</xdr:col>
                    <xdr:colOff>228600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données!$C$2:$C$3</xm:f>
          </x14:formula1>
          <xm:sqref>AU55:BD55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CX83"/>
  <sheetViews>
    <sheetView showZeros="0" zoomScaleNormal="100" workbookViewId="0">
      <selection activeCell="AM8" sqref="AM8:AS8"/>
    </sheetView>
  </sheetViews>
  <sheetFormatPr baseColWidth="10" defaultRowHeight="12.75" x14ac:dyDescent="0.2"/>
  <cols>
    <col min="1" max="9" width="1.7109375" customWidth="1"/>
    <col min="10" max="10" width="1.42578125" customWidth="1"/>
    <col min="11" max="45" width="1.7109375" customWidth="1"/>
    <col min="46" max="46" width="1.42578125" customWidth="1"/>
    <col min="47" max="94" width="1.7109375" customWidth="1"/>
    <col min="95" max="95" width="0.140625" customWidth="1"/>
    <col min="96" max="97" width="1.7109375" hidden="1" customWidth="1"/>
    <col min="98" max="122" width="1.7109375" customWidth="1"/>
  </cols>
  <sheetData>
    <row r="1" spans="1:102" ht="20.25" customHeight="1" x14ac:dyDescent="0.2">
      <c r="A1" s="326" t="s">
        <v>304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752" t="s">
        <v>305</v>
      </c>
      <c r="CK1" s="752"/>
      <c r="CL1" s="752"/>
      <c r="CM1" s="752"/>
      <c r="CN1" s="752"/>
      <c r="CO1" s="752"/>
      <c r="CP1" s="753"/>
    </row>
    <row r="2" spans="1:102" ht="15.75" customHeight="1" x14ac:dyDescent="0.2">
      <c r="A2" s="621" t="s">
        <v>109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2"/>
      <c r="CJ2" s="754" t="s">
        <v>31</v>
      </c>
      <c r="CK2" s="653"/>
      <c r="CL2" s="653"/>
      <c r="CM2" s="653"/>
      <c r="CN2" s="653"/>
      <c r="CO2" s="653"/>
      <c r="CP2" s="653"/>
      <c r="CX2" s="3"/>
    </row>
    <row r="3" spans="1:102" ht="15" customHeight="1" x14ac:dyDescent="0.2">
      <c r="A3" s="623" t="s">
        <v>110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5"/>
      <c r="CJ3" s="635"/>
      <c r="CK3" s="636"/>
      <c r="CL3" s="636"/>
      <c r="CM3" s="636"/>
      <c r="CN3" s="636"/>
      <c r="CO3" s="636"/>
      <c r="CP3" s="637"/>
      <c r="CX3" s="3"/>
    </row>
    <row r="4" spans="1:102" ht="17.25" customHeight="1" x14ac:dyDescent="0.2">
      <c r="A4" s="626" t="s">
        <v>111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27"/>
      <c r="BE4" s="627"/>
      <c r="BF4" s="627"/>
      <c r="BG4" s="627"/>
      <c r="BH4" s="627"/>
      <c r="BI4" s="627"/>
      <c r="BJ4" s="627"/>
      <c r="BK4" s="627"/>
      <c r="BL4" s="627"/>
      <c r="BM4" s="627"/>
      <c r="BN4" s="627"/>
      <c r="BO4" s="627"/>
      <c r="BP4" s="627"/>
      <c r="BQ4" s="627"/>
      <c r="BR4" s="627"/>
      <c r="BS4" s="627"/>
      <c r="BT4" s="627"/>
      <c r="BU4" s="627"/>
      <c r="BV4" s="627"/>
      <c r="BW4" s="627"/>
      <c r="BX4" s="627"/>
      <c r="BY4" s="627"/>
      <c r="BZ4" s="627"/>
      <c r="CA4" s="627"/>
      <c r="CB4" s="627"/>
      <c r="CC4" s="627"/>
      <c r="CD4" s="627"/>
      <c r="CE4" s="627"/>
      <c r="CF4" s="627"/>
      <c r="CG4" s="627"/>
      <c r="CH4" s="627"/>
      <c r="CI4" s="628"/>
      <c r="CJ4" s="638"/>
      <c r="CK4" s="639"/>
      <c r="CL4" s="639"/>
      <c r="CM4" s="639"/>
      <c r="CN4" s="639"/>
      <c r="CO4" s="639"/>
      <c r="CP4" s="640"/>
      <c r="CX4" s="3"/>
    </row>
    <row r="5" spans="1:102" s="10" customFormat="1" ht="18" customHeight="1" x14ac:dyDescent="0.2">
      <c r="A5" s="632" t="s">
        <v>4</v>
      </c>
      <c r="B5" s="633"/>
      <c r="C5" s="633"/>
      <c r="D5" s="633"/>
      <c r="E5" s="633"/>
      <c r="F5" s="633"/>
      <c r="G5" s="633"/>
      <c r="H5" s="633"/>
      <c r="I5" s="633"/>
      <c r="J5" s="633"/>
      <c r="K5" s="755" t="s">
        <v>63</v>
      </c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756"/>
      <c r="AF5" s="659" t="s">
        <v>33</v>
      </c>
      <c r="AG5" s="633"/>
      <c r="AH5" s="633"/>
      <c r="AI5" s="633"/>
      <c r="AJ5" s="633"/>
      <c r="AK5" s="633"/>
      <c r="AL5" s="660"/>
      <c r="AM5" s="659" t="s">
        <v>34</v>
      </c>
      <c r="AN5" s="633"/>
      <c r="AO5" s="633"/>
      <c r="AP5" s="633"/>
      <c r="AQ5" s="633"/>
      <c r="AR5" s="633"/>
      <c r="AS5" s="660"/>
      <c r="AT5" s="662" t="s">
        <v>5</v>
      </c>
      <c r="AU5" s="663"/>
      <c r="AV5" s="663"/>
      <c r="AW5" s="663"/>
      <c r="AX5" s="663"/>
      <c r="AY5" s="663"/>
      <c r="AZ5" s="663"/>
      <c r="BA5" s="663"/>
      <c r="BB5" s="663"/>
      <c r="BC5" s="663"/>
      <c r="BD5" s="663"/>
      <c r="BE5" s="663"/>
      <c r="BF5" s="663"/>
      <c r="BG5" s="663"/>
      <c r="BH5" s="663"/>
      <c r="BI5" s="663"/>
      <c r="BJ5" s="663"/>
      <c r="BK5" s="663"/>
      <c r="BL5" s="663"/>
      <c r="BM5" s="663"/>
      <c r="BN5" s="663"/>
      <c r="BO5" s="663"/>
      <c r="BP5" s="663"/>
      <c r="BQ5" s="663"/>
      <c r="BR5" s="663"/>
      <c r="BS5" s="663"/>
      <c r="BT5" s="663"/>
      <c r="BU5" s="663"/>
      <c r="BV5" s="663"/>
      <c r="BW5" s="663"/>
      <c r="BX5" s="663"/>
      <c r="BY5" s="663"/>
      <c r="BZ5" s="663"/>
      <c r="CA5" s="663"/>
      <c r="CB5" s="663"/>
      <c r="CC5" s="663"/>
      <c r="CD5" s="663"/>
      <c r="CE5" s="663"/>
      <c r="CF5" s="663"/>
      <c r="CG5" s="663"/>
      <c r="CH5" s="663"/>
      <c r="CI5" s="663"/>
      <c r="CJ5" s="663"/>
      <c r="CK5" s="663"/>
      <c r="CL5" s="663"/>
      <c r="CM5" s="663"/>
      <c r="CN5" s="663"/>
      <c r="CO5" s="663"/>
      <c r="CP5" s="663"/>
    </row>
    <row r="6" spans="1:102" s="10" customFormat="1" ht="18" customHeight="1" x14ac:dyDescent="0.2">
      <c r="A6" s="634"/>
      <c r="B6" s="343"/>
      <c r="C6" s="343"/>
      <c r="D6" s="343"/>
      <c r="E6" s="343"/>
      <c r="F6" s="343"/>
      <c r="G6" s="343"/>
      <c r="H6" s="343"/>
      <c r="I6" s="343"/>
      <c r="J6" s="343"/>
      <c r="K6" s="634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757"/>
      <c r="AF6" s="661"/>
      <c r="AG6" s="343"/>
      <c r="AH6" s="343"/>
      <c r="AI6" s="343"/>
      <c r="AJ6" s="343"/>
      <c r="AK6" s="343"/>
      <c r="AL6" s="344"/>
      <c r="AM6" s="661"/>
      <c r="AN6" s="343"/>
      <c r="AO6" s="343"/>
      <c r="AP6" s="343"/>
      <c r="AQ6" s="343"/>
      <c r="AR6" s="343"/>
      <c r="AS6" s="344"/>
      <c r="AT6" s="630" t="s">
        <v>112</v>
      </c>
      <c r="AU6" s="629"/>
      <c r="AV6" s="629"/>
      <c r="AW6" s="629"/>
      <c r="AX6" s="629"/>
      <c r="AY6" s="629"/>
      <c r="AZ6" s="629"/>
      <c r="BA6" s="630" t="s">
        <v>112</v>
      </c>
      <c r="BB6" s="629"/>
      <c r="BC6" s="629"/>
      <c r="BD6" s="629"/>
      <c r="BE6" s="629"/>
      <c r="BF6" s="629"/>
      <c r="BG6" s="629"/>
      <c r="BH6" s="630" t="s">
        <v>112</v>
      </c>
      <c r="BI6" s="629"/>
      <c r="BJ6" s="629"/>
      <c r="BK6" s="629"/>
      <c r="BL6" s="629"/>
      <c r="BM6" s="629"/>
      <c r="BN6" s="629"/>
      <c r="BO6" s="630" t="s">
        <v>112</v>
      </c>
      <c r="BP6" s="629"/>
      <c r="BQ6" s="629"/>
      <c r="BR6" s="629"/>
      <c r="BS6" s="629"/>
      <c r="BT6" s="629"/>
      <c r="BU6" s="629"/>
      <c r="BV6" s="629" t="s">
        <v>112</v>
      </c>
      <c r="BW6" s="629"/>
      <c r="BX6" s="629"/>
      <c r="BY6" s="629"/>
      <c r="BZ6" s="629"/>
      <c r="CA6" s="629"/>
      <c r="CB6" s="629"/>
      <c r="CC6" s="629" t="s">
        <v>112</v>
      </c>
      <c r="CD6" s="629"/>
      <c r="CE6" s="629"/>
      <c r="CF6" s="629"/>
      <c r="CG6" s="629"/>
      <c r="CH6" s="629"/>
      <c r="CI6" s="629"/>
      <c r="CJ6" s="629" t="s">
        <v>112</v>
      </c>
      <c r="CK6" s="629"/>
      <c r="CL6" s="629"/>
      <c r="CM6" s="629"/>
      <c r="CN6" s="629"/>
      <c r="CO6" s="629"/>
      <c r="CP6" s="629"/>
    </row>
    <row r="7" spans="1:102" s="10" customFormat="1" ht="18" customHeight="1" x14ac:dyDescent="0.2">
      <c r="A7" s="634"/>
      <c r="B7" s="343"/>
      <c r="C7" s="343"/>
      <c r="D7" s="343"/>
      <c r="E7" s="343"/>
      <c r="F7" s="343"/>
      <c r="G7" s="343"/>
      <c r="H7" s="343"/>
      <c r="I7" s="343"/>
      <c r="J7" s="343"/>
      <c r="K7" s="634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757"/>
      <c r="AF7" s="661"/>
      <c r="AG7" s="343"/>
      <c r="AH7" s="343"/>
      <c r="AI7" s="343"/>
      <c r="AJ7" s="343"/>
      <c r="AK7" s="343"/>
      <c r="AL7" s="344"/>
      <c r="AM7" s="661"/>
      <c r="AN7" s="343"/>
      <c r="AO7" s="343"/>
      <c r="AP7" s="343"/>
      <c r="AQ7" s="343"/>
      <c r="AR7" s="343"/>
      <c r="AS7" s="344"/>
      <c r="AT7" s="644"/>
      <c r="AU7" s="644"/>
      <c r="AV7" s="644"/>
      <c r="AW7" s="644"/>
      <c r="AX7" s="644"/>
      <c r="AY7" s="644"/>
      <c r="AZ7" s="644"/>
      <c r="BA7" s="644"/>
      <c r="BB7" s="644"/>
      <c r="BC7" s="644"/>
      <c r="BD7" s="644"/>
      <c r="BE7" s="644"/>
      <c r="BF7" s="644"/>
      <c r="BG7" s="644"/>
      <c r="BH7" s="644"/>
      <c r="BI7" s="644"/>
      <c r="BJ7" s="644"/>
      <c r="BK7" s="644"/>
      <c r="BL7" s="644"/>
      <c r="BM7" s="644"/>
      <c r="BN7" s="644"/>
      <c r="BO7" s="644"/>
      <c r="BP7" s="644"/>
      <c r="BQ7" s="644"/>
      <c r="BR7" s="644"/>
      <c r="BS7" s="644"/>
      <c r="BT7" s="644"/>
      <c r="BU7" s="644"/>
      <c r="BV7" s="644"/>
      <c r="BW7" s="644"/>
      <c r="BX7" s="644"/>
      <c r="BY7" s="644"/>
      <c r="BZ7" s="644"/>
      <c r="CA7" s="644"/>
      <c r="CB7" s="644"/>
      <c r="CC7" s="644"/>
      <c r="CD7" s="644"/>
      <c r="CE7" s="644"/>
      <c r="CF7" s="644"/>
      <c r="CG7" s="644"/>
      <c r="CH7" s="644"/>
      <c r="CI7" s="644"/>
      <c r="CJ7" s="644"/>
      <c r="CK7" s="644"/>
      <c r="CL7" s="644"/>
      <c r="CM7" s="644"/>
      <c r="CN7" s="644"/>
      <c r="CO7" s="644"/>
      <c r="CP7" s="644"/>
    </row>
    <row r="8" spans="1:102" ht="15" customHeight="1" x14ac:dyDescent="0.2">
      <c r="A8" s="642" t="s">
        <v>22</v>
      </c>
      <c r="B8" s="643"/>
      <c r="C8" s="643"/>
      <c r="D8" s="643"/>
      <c r="E8" s="643"/>
      <c r="F8" s="643"/>
      <c r="G8" s="643"/>
      <c r="H8" s="643"/>
      <c r="I8" s="643"/>
      <c r="J8" s="643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31">
        <f>IF(SUM(AM8:CP8)=0,0,SUM(AM8:CP8))</f>
        <v>0</v>
      </c>
      <c r="AG8" s="631"/>
      <c r="AH8" s="631"/>
      <c r="AI8" s="631"/>
      <c r="AJ8" s="631"/>
      <c r="AK8" s="631"/>
      <c r="AL8" s="631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</row>
    <row r="9" spans="1:102" ht="15" customHeight="1" x14ac:dyDescent="0.2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31">
        <f t="shared" ref="AF9:AF14" si="0">IF(SUM(AM9:CP9)=0,0,SUM(AM9:CP9))</f>
        <v>0</v>
      </c>
      <c r="AG9" s="631"/>
      <c r="AH9" s="631"/>
      <c r="AI9" s="631"/>
      <c r="AJ9" s="631"/>
      <c r="AK9" s="631"/>
      <c r="AL9" s="631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619"/>
    </row>
    <row r="10" spans="1:102" ht="15" customHeight="1" x14ac:dyDescent="0.2">
      <c r="A10" s="641"/>
      <c r="B10" s="641"/>
      <c r="C10" s="641"/>
      <c r="D10" s="641"/>
      <c r="E10" s="641"/>
      <c r="F10" s="641"/>
      <c r="G10" s="641"/>
      <c r="H10" s="641"/>
      <c r="I10" s="641"/>
      <c r="J10" s="641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31">
        <f t="shared" si="0"/>
        <v>0</v>
      </c>
      <c r="AG10" s="631"/>
      <c r="AH10" s="631"/>
      <c r="AI10" s="631"/>
      <c r="AJ10" s="631"/>
      <c r="AK10" s="631"/>
      <c r="AL10" s="631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19"/>
      <c r="BC10" s="619"/>
      <c r="BD10" s="619"/>
      <c r="BE10" s="619"/>
      <c r="BF10" s="619"/>
      <c r="BG10" s="619"/>
      <c r="BH10" s="619"/>
      <c r="BI10" s="619"/>
      <c r="BJ10" s="619"/>
      <c r="BK10" s="619"/>
      <c r="BL10" s="619"/>
      <c r="BM10" s="619"/>
      <c r="BN10" s="619"/>
      <c r="BO10" s="619"/>
      <c r="BP10" s="619"/>
      <c r="BQ10" s="619"/>
      <c r="BR10" s="619"/>
      <c r="BS10" s="619"/>
      <c r="BT10" s="619"/>
      <c r="BU10" s="619"/>
      <c r="BV10" s="619"/>
      <c r="BW10" s="619"/>
      <c r="BX10" s="619"/>
      <c r="BY10" s="619"/>
      <c r="BZ10" s="619"/>
      <c r="CA10" s="619"/>
      <c r="CB10" s="619"/>
      <c r="CC10" s="619"/>
      <c r="CD10" s="619"/>
      <c r="CE10" s="619"/>
      <c r="CF10" s="619"/>
      <c r="CG10" s="619"/>
      <c r="CH10" s="619"/>
      <c r="CI10" s="619"/>
      <c r="CJ10" s="619"/>
      <c r="CK10" s="619"/>
      <c r="CL10" s="619"/>
      <c r="CM10" s="619"/>
      <c r="CN10" s="619"/>
      <c r="CO10" s="619"/>
      <c r="CP10" s="619"/>
    </row>
    <row r="11" spans="1:102" ht="15" customHeight="1" x14ac:dyDescent="0.2">
      <c r="A11" s="641"/>
      <c r="B11" s="641"/>
      <c r="C11" s="641"/>
      <c r="D11" s="641"/>
      <c r="E11" s="641"/>
      <c r="F11" s="641"/>
      <c r="G11" s="641"/>
      <c r="H11" s="641"/>
      <c r="I11" s="641"/>
      <c r="J11" s="641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31">
        <f t="shared" si="0"/>
        <v>0</v>
      </c>
      <c r="AG11" s="631"/>
      <c r="AH11" s="631"/>
      <c r="AI11" s="631"/>
      <c r="AJ11" s="631"/>
      <c r="AK11" s="631"/>
      <c r="AL11" s="631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  <c r="BK11" s="619"/>
      <c r="BL11" s="619"/>
      <c r="BM11" s="619"/>
      <c r="BN11" s="619"/>
      <c r="BO11" s="619"/>
      <c r="BP11" s="619"/>
      <c r="BQ11" s="619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19"/>
      <c r="CG11" s="619"/>
      <c r="CH11" s="619"/>
      <c r="CI11" s="619"/>
      <c r="CJ11" s="619"/>
      <c r="CK11" s="619"/>
      <c r="CL11" s="619"/>
      <c r="CM11" s="619"/>
      <c r="CN11" s="619"/>
      <c r="CO11" s="619"/>
      <c r="CP11" s="619"/>
    </row>
    <row r="12" spans="1:102" ht="15" customHeight="1" x14ac:dyDescent="0.2">
      <c r="A12" s="641"/>
      <c r="B12" s="641"/>
      <c r="C12" s="641"/>
      <c r="D12" s="641"/>
      <c r="E12" s="641"/>
      <c r="F12" s="641"/>
      <c r="G12" s="641"/>
      <c r="H12" s="641"/>
      <c r="I12" s="641"/>
      <c r="J12" s="641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31">
        <f t="shared" si="0"/>
        <v>0</v>
      </c>
      <c r="AG12" s="631"/>
      <c r="AH12" s="631"/>
      <c r="AI12" s="631"/>
      <c r="AJ12" s="631"/>
      <c r="AK12" s="631"/>
      <c r="AL12" s="631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619"/>
      <c r="CL12" s="619"/>
      <c r="CM12" s="619"/>
      <c r="CN12" s="619"/>
      <c r="CO12" s="619"/>
      <c r="CP12" s="619"/>
    </row>
    <row r="13" spans="1:102" ht="7.5" customHeight="1" x14ac:dyDescent="0.2">
      <c r="A13" s="648"/>
      <c r="B13" s="648"/>
      <c r="C13" s="648"/>
      <c r="D13" s="648"/>
      <c r="E13" s="648"/>
      <c r="F13" s="648"/>
      <c r="G13" s="648"/>
      <c r="H13" s="648"/>
      <c r="I13" s="648"/>
      <c r="J13" s="648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31">
        <f t="shared" si="0"/>
        <v>0</v>
      </c>
      <c r="AG13" s="631"/>
      <c r="AH13" s="631"/>
      <c r="AI13" s="631"/>
      <c r="AJ13" s="631"/>
      <c r="AK13" s="631"/>
      <c r="AL13" s="631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5"/>
      <c r="BH13" s="645"/>
      <c r="BI13" s="645"/>
      <c r="BJ13" s="645"/>
      <c r="BK13" s="645"/>
      <c r="BL13" s="645"/>
      <c r="BM13" s="645"/>
      <c r="BN13" s="645"/>
      <c r="BO13" s="645"/>
      <c r="BP13" s="645"/>
      <c r="BQ13" s="645"/>
      <c r="BR13" s="645"/>
      <c r="BS13" s="645"/>
      <c r="BT13" s="645"/>
      <c r="BU13" s="645"/>
      <c r="BV13" s="645"/>
      <c r="BW13" s="645"/>
      <c r="BX13" s="645"/>
      <c r="BY13" s="645"/>
      <c r="BZ13" s="645"/>
      <c r="CA13" s="645"/>
      <c r="CB13" s="645"/>
      <c r="CC13" s="645"/>
      <c r="CD13" s="645"/>
      <c r="CE13" s="645"/>
      <c r="CF13" s="645"/>
      <c r="CG13" s="645"/>
      <c r="CH13" s="645"/>
      <c r="CI13" s="645"/>
      <c r="CJ13" s="645"/>
      <c r="CK13" s="645"/>
      <c r="CL13" s="645"/>
      <c r="CM13" s="645"/>
      <c r="CN13" s="645"/>
      <c r="CO13" s="645"/>
      <c r="CP13" s="645"/>
    </row>
    <row r="14" spans="1:102" s="1" customFormat="1" ht="15" customHeight="1" x14ac:dyDescent="0.2">
      <c r="A14" s="647"/>
      <c r="B14" s="647"/>
      <c r="C14" s="647"/>
      <c r="D14" s="647"/>
      <c r="E14" s="647"/>
      <c r="F14" s="647"/>
      <c r="G14" s="647"/>
      <c r="H14" s="647"/>
      <c r="I14" s="647"/>
      <c r="J14" s="647"/>
      <c r="K14" s="679" t="s">
        <v>113</v>
      </c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31">
        <f t="shared" si="0"/>
        <v>0</v>
      </c>
      <c r="AG14" s="631"/>
      <c r="AH14" s="631"/>
      <c r="AI14" s="631"/>
      <c r="AJ14" s="631"/>
      <c r="AK14" s="631"/>
      <c r="AL14" s="631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</row>
    <row r="15" spans="1:102" s="1" customFormat="1" ht="15" customHeight="1" x14ac:dyDescent="0.2">
      <c r="A15" s="646"/>
      <c r="B15" s="646"/>
      <c r="C15" s="646"/>
      <c r="D15" s="646"/>
      <c r="E15" s="646"/>
      <c r="F15" s="646"/>
      <c r="G15" s="646"/>
      <c r="H15" s="646"/>
      <c r="I15" s="646"/>
      <c r="J15" s="646"/>
      <c r="K15" s="673" t="s">
        <v>114</v>
      </c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49"/>
      <c r="AG15" s="649"/>
      <c r="AH15" s="649"/>
      <c r="AI15" s="649"/>
      <c r="AJ15" s="649"/>
      <c r="AK15" s="649"/>
      <c r="AL15" s="649"/>
      <c r="AM15" s="650"/>
      <c r="AN15" s="650"/>
      <c r="AO15" s="650"/>
      <c r="AP15" s="650"/>
      <c r="AQ15" s="650"/>
      <c r="AR15" s="650"/>
      <c r="AS15" s="650"/>
      <c r="AT15" s="650"/>
      <c r="AU15" s="650"/>
      <c r="AV15" s="650"/>
      <c r="AW15" s="650"/>
      <c r="AX15" s="650"/>
      <c r="AY15" s="650"/>
      <c r="AZ15" s="650"/>
      <c r="BA15" s="650"/>
      <c r="BB15" s="650"/>
      <c r="BC15" s="650"/>
      <c r="BD15" s="650"/>
      <c r="BE15" s="650"/>
      <c r="BF15" s="650"/>
      <c r="BG15" s="650"/>
      <c r="BH15" s="650"/>
      <c r="BI15" s="650"/>
      <c r="BJ15" s="650"/>
      <c r="BK15" s="650"/>
      <c r="BL15" s="650"/>
      <c r="BM15" s="650"/>
      <c r="BN15" s="650"/>
      <c r="BO15" s="650"/>
      <c r="BP15" s="650"/>
      <c r="BQ15" s="650"/>
      <c r="BR15" s="650"/>
      <c r="BS15" s="650"/>
      <c r="BT15" s="650"/>
      <c r="BU15" s="650"/>
      <c r="BV15" s="650"/>
      <c r="BW15" s="650"/>
      <c r="BX15" s="650"/>
      <c r="BY15" s="650"/>
      <c r="BZ15" s="650"/>
      <c r="CA15" s="650"/>
      <c r="CB15" s="650"/>
      <c r="CC15" s="650"/>
      <c r="CD15" s="650"/>
      <c r="CE15" s="650"/>
      <c r="CF15" s="650"/>
      <c r="CG15" s="650"/>
      <c r="CH15" s="650"/>
      <c r="CI15" s="650"/>
      <c r="CJ15" s="650"/>
      <c r="CK15" s="650"/>
      <c r="CL15" s="650"/>
      <c r="CM15" s="650"/>
      <c r="CN15" s="650"/>
      <c r="CO15" s="650"/>
      <c r="CP15" s="650"/>
    </row>
    <row r="16" spans="1:102" ht="14.1" customHeight="1" x14ac:dyDescent="0.2">
      <c r="A16" s="664" t="s">
        <v>115</v>
      </c>
      <c r="B16" s="665"/>
      <c r="C16" s="665"/>
      <c r="D16" s="665"/>
      <c r="E16" s="665"/>
      <c r="F16" s="665"/>
      <c r="G16" s="665"/>
      <c r="H16" s="665"/>
      <c r="I16" s="665"/>
      <c r="J16" s="665"/>
      <c r="K16" s="604" t="s">
        <v>169</v>
      </c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4"/>
      <c r="CN16" s="614"/>
      <c r="CO16" s="614"/>
      <c r="CP16" s="614"/>
    </row>
    <row r="17" spans="1:94" ht="15" customHeight="1" x14ac:dyDescent="0.2">
      <c r="A17" s="641"/>
      <c r="B17" s="641"/>
      <c r="C17" s="641"/>
      <c r="D17" s="641"/>
      <c r="E17" s="641"/>
      <c r="F17" s="641"/>
      <c r="G17" s="641"/>
      <c r="H17" s="641"/>
      <c r="I17" s="641"/>
      <c r="J17" s="641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31">
        <f>IF(SUM(AM17:CP17)=0,0,SUM(AM17:CP17))</f>
        <v>0</v>
      </c>
      <c r="AG17" s="631"/>
      <c r="AH17" s="631"/>
      <c r="AI17" s="631"/>
      <c r="AJ17" s="631"/>
      <c r="AK17" s="631"/>
      <c r="AL17" s="631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9"/>
      <c r="BL17" s="619"/>
      <c r="BM17" s="619"/>
      <c r="BN17" s="619"/>
      <c r="BO17" s="619"/>
      <c r="BP17" s="619"/>
      <c r="BQ17" s="619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19"/>
      <c r="CD17" s="619"/>
      <c r="CE17" s="619"/>
      <c r="CF17" s="619"/>
      <c r="CG17" s="619"/>
      <c r="CH17" s="619"/>
      <c r="CI17" s="619"/>
      <c r="CJ17" s="619"/>
      <c r="CK17" s="619"/>
      <c r="CL17" s="619"/>
      <c r="CM17" s="619"/>
      <c r="CN17" s="619"/>
      <c r="CO17" s="619"/>
      <c r="CP17" s="619"/>
    </row>
    <row r="18" spans="1:94" ht="15" customHeight="1" x14ac:dyDescent="0.2">
      <c r="A18" s="669"/>
      <c r="B18" s="669"/>
      <c r="C18" s="669"/>
      <c r="D18" s="669"/>
      <c r="E18" s="669"/>
      <c r="F18" s="669"/>
      <c r="G18" s="669"/>
      <c r="H18" s="669"/>
      <c r="I18" s="669"/>
      <c r="J18" s="669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31">
        <f t="shared" ref="AF18:AF20" si="1">IF(SUM(AM18:CP18)=0,0,SUM(AM18:CP18))</f>
        <v>0</v>
      </c>
      <c r="AG18" s="631"/>
      <c r="AH18" s="631"/>
      <c r="AI18" s="631"/>
      <c r="AJ18" s="631"/>
      <c r="AK18" s="631"/>
      <c r="AL18" s="631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E18" s="618"/>
      <c r="BF18" s="618"/>
      <c r="BG18" s="618"/>
      <c r="BH18" s="618"/>
      <c r="BI18" s="618"/>
      <c r="BJ18" s="618"/>
      <c r="BK18" s="618"/>
      <c r="BL18" s="618"/>
      <c r="BM18" s="618"/>
      <c r="BN18" s="618"/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18"/>
      <c r="CC18" s="618"/>
      <c r="CD18" s="618"/>
      <c r="CE18" s="618"/>
      <c r="CF18" s="618"/>
      <c r="CG18" s="618"/>
      <c r="CH18" s="618"/>
      <c r="CI18" s="618"/>
      <c r="CJ18" s="618"/>
      <c r="CK18" s="618"/>
      <c r="CL18" s="618"/>
      <c r="CM18" s="618"/>
      <c r="CN18" s="618"/>
      <c r="CO18" s="618"/>
      <c r="CP18" s="618"/>
    </row>
    <row r="19" spans="1:94" ht="15" customHeight="1" x14ac:dyDescent="0.2">
      <c r="A19" s="646"/>
      <c r="B19" s="646"/>
      <c r="C19" s="646"/>
      <c r="D19" s="646"/>
      <c r="E19" s="646"/>
      <c r="F19" s="646"/>
      <c r="G19" s="646"/>
      <c r="H19" s="646"/>
      <c r="I19" s="646"/>
      <c r="J19" s="646"/>
      <c r="K19" s="676" t="s">
        <v>166</v>
      </c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8"/>
      <c r="AF19" s="631">
        <f t="shared" si="1"/>
        <v>0</v>
      </c>
      <c r="AG19" s="631"/>
      <c r="AH19" s="631"/>
      <c r="AI19" s="631"/>
      <c r="AJ19" s="631"/>
      <c r="AK19" s="631"/>
      <c r="AL19" s="631"/>
      <c r="AM19" s="650"/>
      <c r="AN19" s="650"/>
      <c r="AO19" s="650"/>
      <c r="AP19" s="650"/>
      <c r="AQ19" s="650"/>
      <c r="AR19" s="650"/>
      <c r="AS19" s="650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19"/>
      <c r="BF19" s="619"/>
      <c r="BG19" s="619"/>
      <c r="BH19" s="619"/>
      <c r="BI19" s="619"/>
      <c r="BJ19" s="619"/>
      <c r="BK19" s="619"/>
      <c r="BL19" s="619"/>
      <c r="BM19" s="619"/>
      <c r="BN19" s="619"/>
      <c r="BO19" s="619"/>
      <c r="BP19" s="619"/>
      <c r="BQ19" s="619"/>
      <c r="BR19" s="619"/>
      <c r="BS19" s="619"/>
      <c r="BT19" s="619"/>
      <c r="BU19" s="619"/>
      <c r="BV19" s="619"/>
      <c r="BW19" s="619"/>
      <c r="BX19" s="619"/>
      <c r="BY19" s="619"/>
      <c r="BZ19" s="619"/>
      <c r="CA19" s="619"/>
      <c r="CB19" s="619"/>
      <c r="CC19" s="619"/>
      <c r="CD19" s="619"/>
      <c r="CE19" s="619"/>
      <c r="CF19" s="619"/>
      <c r="CG19" s="619"/>
      <c r="CH19" s="619"/>
      <c r="CI19" s="619"/>
      <c r="CJ19" s="619"/>
      <c r="CK19" s="619"/>
      <c r="CL19" s="619"/>
      <c r="CM19" s="619"/>
      <c r="CN19" s="619"/>
      <c r="CO19" s="619"/>
      <c r="CP19" s="619"/>
    </row>
    <row r="20" spans="1:94" ht="15" customHeight="1" x14ac:dyDescent="0.2">
      <c r="A20" s="675"/>
      <c r="B20" s="675"/>
      <c r="C20" s="675"/>
      <c r="D20" s="675"/>
      <c r="E20" s="675"/>
      <c r="F20" s="675"/>
      <c r="G20" s="675"/>
      <c r="H20" s="675"/>
      <c r="I20" s="675"/>
      <c r="J20" s="675"/>
      <c r="K20" s="676" t="s">
        <v>167</v>
      </c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8"/>
      <c r="AF20" s="631">
        <f t="shared" si="1"/>
        <v>0</v>
      </c>
      <c r="AG20" s="631"/>
      <c r="AH20" s="631"/>
      <c r="AI20" s="631"/>
      <c r="AJ20" s="631"/>
      <c r="AK20" s="631"/>
      <c r="AL20" s="631"/>
      <c r="AM20" s="618"/>
      <c r="AN20" s="618"/>
      <c r="AO20" s="618"/>
      <c r="AP20" s="618"/>
      <c r="AQ20" s="618"/>
      <c r="AR20" s="618"/>
      <c r="AS20" s="618"/>
      <c r="AT20" s="618"/>
      <c r="AU20" s="618"/>
      <c r="AV20" s="618"/>
      <c r="AW20" s="618"/>
      <c r="AX20" s="618"/>
      <c r="AY20" s="618"/>
      <c r="AZ20" s="618"/>
      <c r="BA20" s="618"/>
      <c r="BB20" s="618"/>
      <c r="BC20" s="618"/>
      <c r="BD20" s="618"/>
      <c r="BE20" s="618"/>
      <c r="BF20" s="618"/>
      <c r="BG20" s="618"/>
      <c r="BH20" s="618"/>
      <c r="BI20" s="618"/>
      <c r="BJ20" s="618"/>
      <c r="BK20" s="618"/>
      <c r="BL20" s="618"/>
      <c r="BM20" s="618"/>
      <c r="BN20" s="618"/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18"/>
      <c r="CC20" s="618"/>
      <c r="CD20" s="618"/>
      <c r="CE20" s="618"/>
      <c r="CF20" s="618"/>
      <c r="CG20" s="618"/>
      <c r="CH20" s="618"/>
      <c r="CI20" s="618"/>
      <c r="CJ20" s="618"/>
      <c r="CK20" s="618"/>
      <c r="CL20" s="618"/>
      <c r="CM20" s="618"/>
      <c r="CN20" s="618"/>
      <c r="CO20" s="618"/>
      <c r="CP20" s="618"/>
    </row>
    <row r="21" spans="1:94" ht="14.1" customHeight="1" x14ac:dyDescent="0.2">
      <c r="A21" s="675"/>
      <c r="B21" s="675"/>
      <c r="C21" s="675"/>
      <c r="D21" s="675"/>
      <c r="E21" s="675"/>
      <c r="F21" s="675"/>
      <c r="G21" s="675"/>
      <c r="H21" s="675"/>
      <c r="I21" s="675"/>
      <c r="J21" s="675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03"/>
      <c r="AG21" s="603"/>
      <c r="AH21" s="603"/>
      <c r="AI21" s="603"/>
      <c r="AJ21" s="603"/>
      <c r="AK21" s="603"/>
      <c r="AL21" s="603"/>
      <c r="AM21" s="672"/>
      <c r="AN21" s="672"/>
      <c r="AO21" s="672"/>
      <c r="AP21" s="672"/>
      <c r="AQ21" s="672"/>
      <c r="AR21" s="672"/>
      <c r="AS21" s="672"/>
      <c r="AT21" s="672"/>
      <c r="AU21" s="672"/>
      <c r="AV21" s="672"/>
      <c r="AW21" s="672"/>
      <c r="AX21" s="672"/>
      <c r="AY21" s="672"/>
      <c r="AZ21" s="672"/>
      <c r="BA21" s="672"/>
      <c r="BB21" s="672"/>
      <c r="BC21" s="672"/>
      <c r="BD21" s="672"/>
      <c r="BE21" s="672"/>
      <c r="BF21" s="672"/>
      <c r="BG21" s="672"/>
      <c r="BH21" s="672"/>
      <c r="BI21" s="672"/>
      <c r="BJ21" s="672"/>
      <c r="BK21" s="672"/>
      <c r="BL21" s="672"/>
      <c r="BM21" s="672"/>
      <c r="BN21" s="672"/>
      <c r="BO21" s="672"/>
      <c r="BP21" s="672"/>
      <c r="BQ21" s="672"/>
      <c r="BR21" s="672"/>
      <c r="BS21" s="672"/>
      <c r="BT21" s="672"/>
      <c r="BU21" s="672"/>
      <c r="BV21" s="672"/>
      <c r="BW21" s="672"/>
      <c r="BX21" s="672"/>
      <c r="BY21" s="672"/>
      <c r="BZ21" s="672"/>
      <c r="CA21" s="672"/>
      <c r="CB21" s="672"/>
      <c r="CC21" s="672"/>
      <c r="CD21" s="672"/>
      <c r="CE21" s="672"/>
      <c r="CF21" s="672"/>
      <c r="CG21" s="672"/>
      <c r="CH21" s="672"/>
      <c r="CI21" s="672"/>
      <c r="CJ21" s="672"/>
      <c r="CK21" s="672"/>
      <c r="CL21" s="672"/>
      <c r="CM21" s="672"/>
      <c r="CN21" s="672"/>
      <c r="CO21" s="672"/>
      <c r="CP21" s="672"/>
    </row>
    <row r="22" spans="1:94" ht="14.1" customHeight="1" x14ac:dyDescent="0.2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04" t="s">
        <v>35</v>
      </c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4"/>
      <c r="BG22" s="614"/>
      <c r="BH22" s="614"/>
      <c r="BI22" s="614"/>
      <c r="BJ22" s="614"/>
      <c r="BK22" s="614"/>
      <c r="BL22" s="614"/>
      <c r="BM22" s="614"/>
      <c r="BN22" s="614"/>
      <c r="BO22" s="614"/>
      <c r="BP22" s="614"/>
      <c r="BQ22" s="614"/>
      <c r="BR22" s="614"/>
      <c r="BS22" s="614"/>
      <c r="BT22" s="614"/>
      <c r="BU22" s="614"/>
      <c r="BV22" s="614"/>
      <c r="BW22" s="614"/>
      <c r="BX22" s="614"/>
      <c r="BY22" s="614"/>
      <c r="BZ22" s="614"/>
      <c r="CA22" s="614"/>
      <c r="CB22" s="614"/>
      <c r="CC22" s="614"/>
      <c r="CD22" s="614"/>
      <c r="CE22" s="614"/>
      <c r="CF22" s="614"/>
      <c r="CG22" s="614"/>
      <c r="CH22" s="614"/>
      <c r="CI22" s="614"/>
      <c r="CJ22" s="614"/>
      <c r="CK22" s="614"/>
      <c r="CL22" s="614"/>
      <c r="CM22" s="614"/>
      <c r="CN22" s="614"/>
      <c r="CO22" s="614"/>
      <c r="CP22" s="614"/>
    </row>
    <row r="23" spans="1:94" ht="14.1" customHeight="1" x14ac:dyDescent="0.2">
      <c r="A23" s="682"/>
      <c r="B23" s="682"/>
      <c r="C23" s="682"/>
      <c r="D23" s="682"/>
      <c r="E23" s="682"/>
      <c r="F23" s="682"/>
      <c r="G23" s="682"/>
      <c r="H23" s="682"/>
      <c r="I23" s="682"/>
      <c r="J23" s="682"/>
      <c r="K23" s="683" t="s">
        <v>147</v>
      </c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  <c r="BL23" s="667"/>
      <c r="BM23" s="667"/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/>
      <c r="BY23" s="667"/>
      <c r="BZ23" s="667"/>
      <c r="CA23" s="667"/>
      <c r="CB23" s="667"/>
      <c r="CC23" s="667"/>
      <c r="CD23" s="667"/>
      <c r="CE23" s="667"/>
      <c r="CF23" s="667"/>
      <c r="CG23" s="667"/>
      <c r="CH23" s="667"/>
      <c r="CI23" s="667"/>
      <c r="CJ23" s="667"/>
      <c r="CK23" s="667"/>
      <c r="CL23" s="667"/>
      <c r="CM23" s="667"/>
      <c r="CN23" s="667"/>
      <c r="CO23" s="667"/>
      <c r="CP23" s="667"/>
    </row>
    <row r="24" spans="1:94" ht="15" customHeight="1" x14ac:dyDescent="0.2">
      <c r="A24" s="670">
        <v>4181</v>
      </c>
      <c r="B24" s="670"/>
      <c r="C24" s="670"/>
      <c r="D24" s="670"/>
      <c r="E24" s="670"/>
      <c r="F24" s="670"/>
      <c r="G24" s="670"/>
      <c r="H24" s="670"/>
      <c r="I24" s="670"/>
      <c r="J24" s="670"/>
      <c r="K24" s="743" t="s">
        <v>20</v>
      </c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689">
        <f t="shared" ref="AF24" si="2">IF(SUM(AM24:CP24)=0,0,SUM(AM24:CP24))</f>
        <v>0</v>
      </c>
      <c r="AG24" s="689"/>
      <c r="AH24" s="689"/>
      <c r="AI24" s="689"/>
      <c r="AJ24" s="689"/>
      <c r="AK24" s="689"/>
      <c r="AL24" s="689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8"/>
      <c r="BR24" s="668"/>
      <c r="BS24" s="668"/>
      <c r="BT24" s="668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8"/>
      <c r="CM24" s="668"/>
      <c r="CN24" s="668"/>
      <c r="CO24" s="668"/>
      <c r="CP24" s="744"/>
    </row>
    <row r="25" spans="1:94" ht="15" customHeight="1" x14ac:dyDescent="0.2">
      <c r="A25" s="670">
        <v>4198</v>
      </c>
      <c r="B25" s="670"/>
      <c r="C25" s="670"/>
      <c r="D25" s="670"/>
      <c r="E25" s="670"/>
      <c r="F25" s="670"/>
      <c r="G25" s="670"/>
      <c r="H25" s="670"/>
      <c r="I25" s="670"/>
      <c r="J25" s="670"/>
      <c r="K25" s="743" t="s">
        <v>6</v>
      </c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689">
        <f t="shared" ref="AF25:AF27" si="3">IF(SUM(AM25:CP25)=0,0,SUM(AM25:CP25))</f>
        <v>0</v>
      </c>
      <c r="AG25" s="689"/>
      <c r="AH25" s="689"/>
      <c r="AI25" s="689"/>
      <c r="AJ25" s="689"/>
      <c r="AK25" s="689"/>
      <c r="AL25" s="689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5"/>
      <c r="BD25" s="615"/>
      <c r="BE25" s="615"/>
      <c r="BF25" s="615"/>
      <c r="BG25" s="615"/>
      <c r="BH25" s="615"/>
      <c r="BI25" s="615"/>
      <c r="BJ25" s="615"/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5"/>
      <c r="CC25" s="615"/>
      <c r="CD25" s="615"/>
      <c r="CE25" s="615"/>
      <c r="CF25" s="615"/>
      <c r="CG25" s="615"/>
      <c r="CH25" s="615"/>
      <c r="CI25" s="615"/>
      <c r="CJ25" s="615"/>
      <c r="CK25" s="615"/>
      <c r="CL25" s="615"/>
      <c r="CM25" s="615"/>
      <c r="CN25" s="615"/>
      <c r="CO25" s="615"/>
      <c r="CP25" s="685"/>
    </row>
    <row r="26" spans="1:94" ht="15" customHeight="1" x14ac:dyDescent="0.2">
      <c r="A26" s="670">
        <v>4687</v>
      </c>
      <c r="B26" s="670"/>
      <c r="C26" s="670"/>
      <c r="D26" s="670"/>
      <c r="E26" s="670"/>
      <c r="F26" s="670"/>
      <c r="G26" s="670"/>
      <c r="H26" s="670"/>
      <c r="I26" s="670"/>
      <c r="J26" s="670"/>
      <c r="K26" s="742" t="s">
        <v>116</v>
      </c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689">
        <f t="shared" si="3"/>
        <v>0</v>
      </c>
      <c r="AG26" s="689"/>
      <c r="AH26" s="689"/>
      <c r="AI26" s="689"/>
      <c r="AJ26" s="689"/>
      <c r="AK26" s="689"/>
      <c r="AL26" s="689"/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5"/>
      <c r="BF26" s="615"/>
      <c r="BG26" s="615"/>
      <c r="BH26" s="615"/>
      <c r="BI26" s="615"/>
      <c r="BJ26" s="615"/>
      <c r="BK26" s="615"/>
      <c r="BL26" s="615"/>
      <c r="BM26" s="615"/>
      <c r="BN26" s="615"/>
      <c r="BO26" s="615"/>
      <c r="BP26" s="615"/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615"/>
      <c r="CB26" s="615"/>
      <c r="CC26" s="615"/>
      <c r="CD26" s="615"/>
      <c r="CE26" s="615"/>
      <c r="CF26" s="615"/>
      <c r="CG26" s="615"/>
      <c r="CH26" s="615"/>
      <c r="CI26" s="615"/>
      <c r="CJ26" s="615"/>
      <c r="CK26" s="615"/>
      <c r="CL26" s="615"/>
      <c r="CM26" s="615"/>
      <c r="CN26" s="615"/>
      <c r="CO26" s="615"/>
      <c r="CP26" s="685"/>
    </row>
    <row r="27" spans="1:94" ht="15" customHeight="1" x14ac:dyDescent="0.2">
      <c r="A27" s="670">
        <v>487</v>
      </c>
      <c r="B27" s="670"/>
      <c r="C27" s="670"/>
      <c r="D27" s="670"/>
      <c r="E27" s="670"/>
      <c r="F27" s="670"/>
      <c r="G27" s="670"/>
      <c r="H27" s="670"/>
      <c r="I27" s="670"/>
      <c r="J27" s="670"/>
      <c r="K27" s="704" t="s">
        <v>21</v>
      </c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689">
        <f t="shared" si="3"/>
        <v>0</v>
      </c>
      <c r="AG27" s="689"/>
      <c r="AH27" s="689"/>
      <c r="AI27" s="689"/>
      <c r="AJ27" s="689"/>
      <c r="AK27" s="689"/>
      <c r="AL27" s="689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  <c r="BU27" s="613"/>
      <c r="BV27" s="613"/>
      <c r="BW27" s="613"/>
      <c r="BX27" s="613"/>
      <c r="BY27" s="613"/>
      <c r="BZ27" s="613"/>
      <c r="CA27" s="613"/>
      <c r="CB27" s="613"/>
      <c r="CC27" s="613"/>
      <c r="CD27" s="613"/>
      <c r="CE27" s="613"/>
      <c r="CF27" s="613"/>
      <c r="CG27" s="613"/>
      <c r="CH27" s="613"/>
      <c r="CI27" s="613"/>
      <c r="CJ27" s="613"/>
      <c r="CK27" s="613"/>
      <c r="CL27" s="613"/>
      <c r="CM27" s="613"/>
      <c r="CN27" s="613"/>
      <c r="CO27" s="613"/>
      <c r="CP27" s="741"/>
    </row>
    <row r="28" spans="1:94" ht="18" customHeight="1" x14ac:dyDescent="0.2">
      <c r="A28" s="690"/>
      <c r="B28" s="690"/>
      <c r="C28" s="690"/>
      <c r="D28" s="690"/>
      <c r="E28" s="690"/>
      <c r="F28" s="690"/>
      <c r="G28" s="690"/>
      <c r="H28" s="690"/>
      <c r="I28" s="690"/>
      <c r="J28" s="690"/>
      <c r="K28" s="691" t="s">
        <v>36</v>
      </c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67"/>
      <c r="AG28" s="667"/>
      <c r="AH28" s="667"/>
      <c r="AI28" s="667"/>
      <c r="AJ28" s="667"/>
      <c r="AK28" s="667"/>
      <c r="AL28" s="667"/>
      <c r="AM28" s="614"/>
      <c r="AN28" s="614"/>
      <c r="AO28" s="614"/>
      <c r="AP28" s="614"/>
      <c r="AQ28" s="614"/>
      <c r="AR28" s="614"/>
      <c r="AS28" s="614"/>
      <c r="AT28" s="614"/>
      <c r="AU28" s="614"/>
      <c r="AV28" s="614"/>
      <c r="AW28" s="614"/>
      <c r="AX28" s="614"/>
      <c r="AY28" s="614"/>
      <c r="AZ28" s="614"/>
      <c r="BA28" s="614"/>
      <c r="BB28" s="614"/>
      <c r="BC28" s="614"/>
      <c r="BD28" s="614"/>
      <c r="BE28" s="614"/>
      <c r="BF28" s="614"/>
      <c r="BG28" s="614"/>
      <c r="BH28" s="614"/>
      <c r="BI28" s="614"/>
      <c r="BJ28" s="614"/>
      <c r="BK28" s="614"/>
      <c r="BL28" s="614"/>
      <c r="BM28" s="614"/>
      <c r="BN28" s="614"/>
      <c r="BO28" s="614"/>
      <c r="BP28" s="614"/>
      <c r="BQ28" s="614"/>
      <c r="BR28" s="614"/>
      <c r="BS28" s="614"/>
      <c r="BT28" s="614"/>
      <c r="BU28" s="614"/>
      <c r="BV28" s="614"/>
      <c r="BW28" s="614"/>
      <c r="BX28" s="614"/>
      <c r="BY28" s="614"/>
      <c r="BZ28" s="614"/>
      <c r="CA28" s="614"/>
      <c r="CB28" s="614"/>
      <c r="CC28" s="614"/>
      <c r="CD28" s="614"/>
      <c r="CE28" s="614"/>
      <c r="CF28" s="614"/>
      <c r="CG28" s="614"/>
      <c r="CH28" s="614"/>
      <c r="CI28" s="614"/>
      <c r="CJ28" s="614"/>
      <c r="CK28" s="614"/>
      <c r="CL28" s="614"/>
      <c r="CM28" s="614"/>
      <c r="CN28" s="614"/>
      <c r="CO28" s="614"/>
      <c r="CP28" s="614"/>
    </row>
    <row r="29" spans="1:94" ht="15" customHeight="1" x14ac:dyDescent="0.2">
      <c r="A29" s="686" t="s">
        <v>7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7" t="s">
        <v>8</v>
      </c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689">
        <f t="shared" ref="AF29" si="4">IF(SUM(AM29:CP29)=0,0,SUM(AM29:CP29))</f>
        <v>0</v>
      </c>
      <c r="AG29" s="689"/>
      <c r="AH29" s="689"/>
      <c r="AI29" s="689"/>
      <c r="AJ29" s="689"/>
      <c r="AK29" s="689"/>
      <c r="AL29" s="689"/>
      <c r="AM29" s="615"/>
      <c r="AN29" s="615"/>
      <c r="AO29" s="615"/>
      <c r="AP29" s="615"/>
      <c r="AQ29" s="615"/>
      <c r="AR29" s="615"/>
      <c r="AS29" s="615"/>
      <c r="AT29" s="615"/>
      <c r="AU29" s="615"/>
      <c r="AV29" s="615"/>
      <c r="AW29" s="615"/>
      <c r="AX29" s="615"/>
      <c r="AY29" s="615"/>
      <c r="AZ29" s="615"/>
      <c r="BA29" s="615"/>
      <c r="BB29" s="615"/>
      <c r="BC29" s="615"/>
      <c r="BD29" s="615"/>
      <c r="BE29" s="615"/>
      <c r="BF29" s="615"/>
      <c r="BG29" s="615"/>
      <c r="BH29" s="615"/>
      <c r="BI29" s="615"/>
      <c r="BJ29" s="615"/>
      <c r="BK29" s="615"/>
      <c r="BL29" s="615"/>
      <c r="BM29" s="615"/>
      <c r="BN29" s="615"/>
      <c r="BO29" s="615"/>
      <c r="BP29" s="615"/>
      <c r="BQ29" s="615"/>
      <c r="BR29" s="615"/>
      <c r="BS29" s="615"/>
      <c r="BT29" s="615"/>
      <c r="BU29" s="615"/>
      <c r="BV29" s="615"/>
      <c r="BW29" s="615"/>
      <c r="BX29" s="615"/>
      <c r="BY29" s="615"/>
      <c r="BZ29" s="615"/>
      <c r="CA29" s="615"/>
      <c r="CB29" s="615"/>
      <c r="CC29" s="615"/>
      <c r="CD29" s="615"/>
      <c r="CE29" s="615"/>
      <c r="CF29" s="615"/>
      <c r="CG29" s="615"/>
      <c r="CH29" s="615"/>
      <c r="CI29" s="615"/>
      <c r="CJ29" s="615"/>
      <c r="CK29" s="615"/>
      <c r="CL29" s="615"/>
      <c r="CM29" s="615"/>
      <c r="CN29" s="615"/>
      <c r="CO29" s="615"/>
      <c r="CP29" s="685"/>
    </row>
    <row r="30" spans="1:94" ht="14.1" customHeight="1" x14ac:dyDescent="0.2">
      <c r="A30" s="695"/>
      <c r="B30" s="695"/>
      <c r="C30" s="695"/>
      <c r="D30" s="695"/>
      <c r="E30" s="695"/>
      <c r="F30" s="695"/>
      <c r="G30" s="695"/>
      <c r="H30" s="695"/>
      <c r="I30" s="695"/>
      <c r="J30" s="695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7"/>
      <c r="AG30" s="697"/>
      <c r="AH30" s="697"/>
      <c r="AI30" s="697"/>
      <c r="AJ30" s="697"/>
      <c r="AK30" s="697"/>
      <c r="AL30" s="697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616"/>
      <c r="BB30" s="616"/>
      <c r="BC30" s="616"/>
      <c r="BD30" s="616"/>
      <c r="BE30" s="616"/>
      <c r="BF30" s="616"/>
      <c r="BG30" s="616"/>
      <c r="BH30" s="616"/>
      <c r="BI30" s="616"/>
      <c r="BJ30" s="616"/>
      <c r="BK30" s="616"/>
      <c r="BL30" s="616"/>
      <c r="BM30" s="616"/>
      <c r="BN30" s="616"/>
      <c r="BO30" s="616"/>
      <c r="BP30" s="616"/>
      <c r="BQ30" s="616"/>
      <c r="BR30" s="616"/>
      <c r="BS30" s="616"/>
      <c r="BT30" s="616"/>
      <c r="BU30" s="616"/>
      <c r="BV30" s="616"/>
      <c r="BW30" s="616"/>
      <c r="BX30" s="616"/>
      <c r="BY30" s="616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16"/>
      <c r="CK30" s="616"/>
      <c r="CL30" s="616"/>
      <c r="CM30" s="616"/>
      <c r="CN30" s="616"/>
      <c r="CO30" s="616"/>
      <c r="CP30" s="616"/>
    </row>
    <row r="31" spans="1:94" ht="15" customHeight="1" x14ac:dyDescent="0.2">
      <c r="A31" s="686" t="s">
        <v>37</v>
      </c>
      <c r="B31" s="686"/>
      <c r="C31" s="686"/>
      <c r="D31" s="686"/>
      <c r="E31" s="686"/>
      <c r="F31" s="686"/>
      <c r="G31" s="686"/>
      <c r="H31" s="686"/>
      <c r="I31" s="686"/>
      <c r="J31" s="686"/>
      <c r="K31" s="687" t="s">
        <v>9</v>
      </c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94">
        <f t="shared" ref="AF31" si="5">IF(SUM(AM31:CP31)=0,0,SUM(AM31:CP31))</f>
        <v>0</v>
      </c>
      <c r="AG31" s="694"/>
      <c r="AH31" s="694"/>
      <c r="AI31" s="694"/>
      <c r="AJ31" s="694"/>
      <c r="AK31" s="694"/>
      <c r="AL31" s="694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1"/>
      <c r="BA31" s="671"/>
      <c r="BB31" s="671"/>
      <c r="BC31" s="671"/>
      <c r="BD31" s="671"/>
      <c r="BE31" s="671"/>
      <c r="BF31" s="671"/>
      <c r="BG31" s="671"/>
      <c r="BH31" s="671"/>
      <c r="BI31" s="671"/>
      <c r="BJ31" s="671"/>
      <c r="BK31" s="671"/>
      <c r="BL31" s="671"/>
      <c r="BM31" s="671"/>
      <c r="BN31" s="671"/>
      <c r="BO31" s="671"/>
      <c r="BP31" s="671"/>
      <c r="BQ31" s="671"/>
      <c r="BR31" s="671"/>
      <c r="BS31" s="671"/>
      <c r="BT31" s="671"/>
      <c r="BU31" s="671"/>
      <c r="BV31" s="671"/>
      <c r="BW31" s="671"/>
      <c r="BX31" s="671"/>
      <c r="BY31" s="671"/>
      <c r="BZ31" s="671"/>
      <c r="CA31" s="671"/>
      <c r="CB31" s="671"/>
      <c r="CC31" s="671"/>
      <c r="CD31" s="671"/>
      <c r="CE31" s="671"/>
      <c r="CF31" s="671"/>
      <c r="CG31" s="671"/>
      <c r="CH31" s="671"/>
      <c r="CI31" s="671"/>
      <c r="CJ31" s="671"/>
      <c r="CK31" s="671"/>
      <c r="CL31" s="671"/>
      <c r="CM31" s="671"/>
      <c r="CN31" s="671"/>
      <c r="CO31" s="671"/>
      <c r="CP31" s="693"/>
    </row>
    <row r="32" spans="1:94" ht="14.1" customHeight="1" x14ac:dyDescent="0.2">
      <c r="A32" s="695"/>
      <c r="B32" s="695"/>
      <c r="C32" s="695"/>
      <c r="D32" s="695"/>
      <c r="E32" s="695"/>
      <c r="F32" s="695"/>
      <c r="G32" s="695"/>
      <c r="H32" s="695"/>
      <c r="I32" s="695"/>
      <c r="J32" s="695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7"/>
      <c r="AG32" s="697"/>
      <c r="AH32" s="697"/>
      <c r="AI32" s="697"/>
      <c r="AJ32" s="697"/>
      <c r="AK32" s="697"/>
      <c r="AL32" s="697"/>
      <c r="AM32" s="616"/>
      <c r="AN32" s="616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16"/>
      <c r="BY32" s="616"/>
      <c r="BZ32" s="616"/>
      <c r="CA32" s="616"/>
      <c r="CB32" s="616"/>
      <c r="CC32" s="616"/>
      <c r="CD32" s="616"/>
      <c r="CE32" s="616"/>
      <c r="CF32" s="616"/>
      <c r="CG32" s="616"/>
      <c r="CH32" s="616"/>
      <c r="CI32" s="616"/>
      <c r="CJ32" s="616"/>
      <c r="CK32" s="616"/>
      <c r="CL32" s="616"/>
      <c r="CM32" s="616"/>
      <c r="CN32" s="616"/>
      <c r="CO32" s="616"/>
      <c r="CP32" s="616"/>
    </row>
    <row r="33" spans="1:94" ht="15" customHeight="1" x14ac:dyDescent="0.2">
      <c r="A33" s="686"/>
      <c r="B33" s="686"/>
      <c r="C33" s="686"/>
      <c r="D33" s="686"/>
      <c r="E33" s="686"/>
      <c r="F33" s="686"/>
      <c r="G33" s="686"/>
      <c r="H33" s="686"/>
      <c r="I33" s="686"/>
      <c r="J33" s="686"/>
      <c r="K33" s="687" t="s">
        <v>10</v>
      </c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8"/>
      <c r="AD33" s="688"/>
      <c r="AE33" s="688"/>
      <c r="AF33" s="694">
        <f t="shared" ref="AF33:AF34" si="6">IF(SUM(AM33:CP33)=0,0,SUM(AM33:CP33))</f>
        <v>0</v>
      </c>
      <c r="AG33" s="694"/>
      <c r="AH33" s="694"/>
      <c r="AI33" s="694"/>
      <c r="AJ33" s="694"/>
      <c r="AK33" s="694"/>
      <c r="AL33" s="694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671"/>
      <c r="BL33" s="671"/>
      <c r="BM33" s="671"/>
      <c r="BN33" s="671"/>
      <c r="BO33" s="671"/>
      <c r="BP33" s="671"/>
      <c r="BQ33" s="671"/>
      <c r="BR33" s="671"/>
      <c r="BS33" s="671"/>
      <c r="BT33" s="671"/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1"/>
      <c r="CI33" s="671"/>
      <c r="CJ33" s="671"/>
      <c r="CK33" s="671"/>
      <c r="CL33" s="671"/>
      <c r="CM33" s="671"/>
      <c r="CN33" s="671"/>
      <c r="CO33" s="671"/>
      <c r="CP33" s="693"/>
    </row>
    <row r="34" spans="1:94" ht="15" customHeight="1" x14ac:dyDescent="0.2">
      <c r="A34" s="698"/>
      <c r="B34" s="698"/>
      <c r="C34" s="698"/>
      <c r="D34" s="698"/>
      <c r="E34" s="698"/>
      <c r="F34" s="698"/>
      <c r="G34" s="698"/>
      <c r="H34" s="698"/>
      <c r="I34" s="698"/>
      <c r="J34" s="698"/>
      <c r="K34" s="699" t="s">
        <v>117</v>
      </c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  <c r="AC34" s="700"/>
      <c r="AD34" s="700"/>
      <c r="AE34" s="700"/>
      <c r="AF34" s="689">
        <f t="shared" si="6"/>
        <v>0</v>
      </c>
      <c r="AG34" s="689"/>
      <c r="AH34" s="689"/>
      <c r="AI34" s="689"/>
      <c r="AJ34" s="689"/>
      <c r="AK34" s="689"/>
      <c r="AL34" s="689"/>
      <c r="AM34" s="615"/>
      <c r="AN34" s="615"/>
      <c r="AO34" s="615"/>
      <c r="AP34" s="615"/>
      <c r="AQ34" s="615"/>
      <c r="AR34" s="615"/>
      <c r="AS34" s="615"/>
      <c r="AT34" s="615"/>
      <c r="AU34" s="615"/>
      <c r="AV34" s="615"/>
      <c r="AW34" s="615"/>
      <c r="AX34" s="615"/>
      <c r="AY34" s="615"/>
      <c r="AZ34" s="615"/>
      <c r="BA34" s="615"/>
      <c r="BB34" s="615"/>
      <c r="BC34" s="615"/>
      <c r="BD34" s="615"/>
      <c r="BE34" s="615"/>
      <c r="BF34" s="615"/>
      <c r="BG34" s="615"/>
      <c r="BH34" s="615"/>
      <c r="BI34" s="615"/>
      <c r="BJ34" s="615"/>
      <c r="BK34" s="615"/>
      <c r="BL34" s="615"/>
      <c r="BM34" s="615"/>
      <c r="BN34" s="615"/>
      <c r="BO34" s="615"/>
      <c r="BP34" s="615"/>
      <c r="BQ34" s="615"/>
      <c r="BR34" s="615"/>
      <c r="BS34" s="615"/>
      <c r="BT34" s="615"/>
      <c r="BU34" s="615"/>
      <c r="BV34" s="615"/>
      <c r="BW34" s="615"/>
      <c r="BX34" s="615"/>
      <c r="BY34" s="615"/>
      <c r="BZ34" s="615"/>
      <c r="CA34" s="615"/>
      <c r="CB34" s="615"/>
      <c r="CC34" s="615"/>
      <c r="CD34" s="615"/>
      <c r="CE34" s="615"/>
      <c r="CF34" s="615"/>
      <c r="CG34" s="615"/>
      <c r="CH34" s="615"/>
      <c r="CI34" s="615"/>
      <c r="CJ34" s="615"/>
      <c r="CK34" s="615"/>
      <c r="CL34" s="615"/>
      <c r="CM34" s="615"/>
      <c r="CN34" s="615"/>
      <c r="CO34" s="615"/>
      <c r="CP34" s="685"/>
    </row>
    <row r="35" spans="1:94" ht="14.1" customHeight="1" x14ac:dyDescent="0.2">
      <c r="A35" s="695"/>
      <c r="B35" s="695"/>
      <c r="C35" s="695"/>
      <c r="D35" s="695"/>
      <c r="E35" s="695"/>
      <c r="F35" s="695"/>
      <c r="G35" s="695"/>
      <c r="H35" s="695"/>
      <c r="I35" s="695"/>
      <c r="J35" s="695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97"/>
      <c r="AG35" s="697"/>
      <c r="AH35" s="697"/>
      <c r="AI35" s="697"/>
      <c r="AJ35" s="697"/>
      <c r="AK35" s="697"/>
      <c r="AL35" s="697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6"/>
      <c r="BE35" s="616"/>
      <c r="BF35" s="616"/>
      <c r="BG35" s="616"/>
      <c r="BH35" s="616"/>
      <c r="BI35" s="616"/>
      <c r="BJ35" s="616"/>
      <c r="BK35" s="616"/>
      <c r="BL35" s="616"/>
      <c r="BM35" s="616"/>
      <c r="BN35" s="616"/>
      <c r="BO35" s="616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/>
      <c r="CJ35" s="616"/>
      <c r="CK35" s="616"/>
      <c r="CL35" s="616"/>
      <c r="CM35" s="616"/>
      <c r="CN35" s="616"/>
      <c r="CO35" s="616"/>
      <c r="CP35" s="616"/>
    </row>
    <row r="36" spans="1:94" ht="14.1" customHeight="1" x14ac:dyDescent="0.2">
      <c r="A36" s="681"/>
      <c r="B36" s="681"/>
      <c r="C36" s="681"/>
      <c r="D36" s="681"/>
      <c r="E36" s="681"/>
      <c r="F36" s="681"/>
      <c r="G36" s="681"/>
      <c r="H36" s="681"/>
      <c r="I36" s="681"/>
      <c r="J36" s="681"/>
      <c r="K36" s="604" t="s">
        <v>38</v>
      </c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  <c r="AR36" s="614"/>
      <c r="AS36" s="614"/>
      <c r="AT36" s="614"/>
      <c r="AU36" s="614"/>
      <c r="AV36" s="614"/>
      <c r="AW36" s="614"/>
      <c r="AX36" s="614"/>
      <c r="AY36" s="614"/>
      <c r="AZ36" s="614"/>
      <c r="BA36" s="614"/>
      <c r="BB36" s="614"/>
      <c r="BC36" s="614"/>
      <c r="BD36" s="614"/>
      <c r="BE36" s="614"/>
      <c r="BF36" s="614"/>
      <c r="BG36" s="614"/>
      <c r="BH36" s="614"/>
      <c r="BI36" s="614"/>
      <c r="BJ36" s="614"/>
      <c r="BK36" s="614"/>
      <c r="BL36" s="614"/>
      <c r="BM36" s="614"/>
      <c r="BN36" s="614"/>
      <c r="BO36" s="614"/>
      <c r="BP36" s="614"/>
      <c r="BQ36" s="614"/>
      <c r="BR36" s="614"/>
      <c r="BS36" s="614"/>
      <c r="BT36" s="614"/>
      <c r="BU36" s="614"/>
      <c r="BV36" s="614"/>
      <c r="BW36" s="614"/>
      <c r="BX36" s="614"/>
      <c r="BY36" s="614"/>
      <c r="BZ36" s="614"/>
      <c r="CA36" s="614"/>
      <c r="CB36" s="614"/>
      <c r="CC36" s="614"/>
      <c r="CD36" s="614"/>
      <c r="CE36" s="614"/>
      <c r="CF36" s="614"/>
      <c r="CG36" s="614"/>
      <c r="CH36" s="614"/>
      <c r="CI36" s="614"/>
      <c r="CJ36" s="614"/>
      <c r="CK36" s="614"/>
      <c r="CL36" s="614"/>
      <c r="CM36" s="614"/>
      <c r="CN36" s="614"/>
      <c r="CO36" s="614"/>
      <c r="CP36" s="614"/>
    </row>
    <row r="37" spans="1:94" x14ac:dyDescent="0.2">
      <c r="A37" s="705"/>
      <c r="B37" s="705"/>
      <c r="C37" s="705"/>
      <c r="D37" s="705"/>
      <c r="E37" s="705"/>
      <c r="F37" s="705"/>
      <c r="G37" s="705"/>
      <c r="H37" s="705"/>
      <c r="I37" s="705"/>
      <c r="J37" s="705"/>
      <c r="K37" s="706" t="s">
        <v>148</v>
      </c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667"/>
      <c r="AG37" s="667"/>
      <c r="AH37" s="667"/>
      <c r="AI37" s="667"/>
      <c r="AJ37" s="667"/>
      <c r="AK37" s="667"/>
      <c r="AL37" s="667"/>
      <c r="AM37" s="617"/>
      <c r="AN37" s="617"/>
      <c r="AO37" s="617"/>
      <c r="AP37" s="617"/>
      <c r="AQ37" s="617"/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7"/>
      <c r="BI37" s="617"/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7"/>
      <c r="BX37" s="617"/>
      <c r="BY37" s="617"/>
      <c r="BZ37" s="617"/>
      <c r="CA37" s="617"/>
      <c r="CB37" s="617"/>
      <c r="CC37" s="617"/>
      <c r="CD37" s="617"/>
      <c r="CE37" s="617"/>
      <c r="CF37" s="617"/>
      <c r="CG37" s="617"/>
      <c r="CH37" s="617"/>
      <c r="CI37" s="617"/>
      <c r="CJ37" s="617"/>
      <c r="CK37" s="617"/>
      <c r="CL37" s="617"/>
      <c r="CM37" s="617"/>
      <c r="CN37" s="617"/>
      <c r="CO37" s="617"/>
      <c r="CP37" s="617"/>
    </row>
    <row r="38" spans="1:94" ht="15" customHeight="1" x14ac:dyDescent="0.2">
      <c r="A38" s="670">
        <v>4181</v>
      </c>
      <c r="B38" s="670"/>
      <c r="C38" s="670"/>
      <c r="D38" s="670"/>
      <c r="E38" s="670"/>
      <c r="F38" s="670"/>
      <c r="G38" s="670"/>
      <c r="H38" s="670"/>
      <c r="I38" s="670"/>
      <c r="J38" s="670"/>
      <c r="K38" s="704" t="s">
        <v>118</v>
      </c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  <c r="AC38" s="702"/>
      <c r="AD38" s="702"/>
      <c r="AE38" s="702"/>
      <c r="AF38" s="689">
        <f t="shared" ref="AF38" si="7">IF(SUM(AM38:CP38)=0,0,SUM(AM38:CP38))</f>
        <v>0</v>
      </c>
      <c r="AG38" s="689"/>
      <c r="AH38" s="689"/>
      <c r="AI38" s="689"/>
      <c r="AJ38" s="689"/>
      <c r="AK38" s="689"/>
      <c r="AL38" s="689"/>
      <c r="AM38" s="618"/>
      <c r="AN38" s="618"/>
      <c r="AO38" s="618"/>
      <c r="AP38" s="618"/>
      <c r="AQ38" s="618"/>
      <c r="AR38" s="618"/>
      <c r="AS38" s="618"/>
      <c r="AT38" s="618"/>
      <c r="AU38" s="618"/>
      <c r="AV38" s="618"/>
      <c r="AW38" s="618"/>
      <c r="AX38" s="618"/>
      <c r="AY38" s="618"/>
      <c r="AZ38" s="618"/>
      <c r="BA38" s="618"/>
      <c r="BB38" s="618"/>
      <c r="BC38" s="618"/>
      <c r="BD38" s="618"/>
      <c r="BE38" s="618"/>
      <c r="BF38" s="618"/>
      <c r="BG38" s="618"/>
      <c r="BH38" s="618"/>
      <c r="BI38" s="618"/>
      <c r="BJ38" s="618"/>
      <c r="BK38" s="618"/>
      <c r="BL38" s="618"/>
      <c r="BM38" s="618"/>
      <c r="BN38" s="618"/>
      <c r="BO38" s="618"/>
      <c r="BP38" s="618"/>
      <c r="BQ38" s="618"/>
      <c r="BR38" s="618"/>
      <c r="BS38" s="618"/>
      <c r="BT38" s="618"/>
      <c r="BU38" s="618"/>
      <c r="BV38" s="618"/>
      <c r="BW38" s="618"/>
      <c r="BX38" s="618"/>
      <c r="BY38" s="618"/>
      <c r="BZ38" s="618"/>
      <c r="CA38" s="618"/>
      <c r="CB38" s="618"/>
      <c r="CC38" s="618"/>
      <c r="CD38" s="618"/>
      <c r="CE38" s="618"/>
      <c r="CF38" s="618"/>
      <c r="CG38" s="618"/>
      <c r="CH38" s="618"/>
      <c r="CI38" s="618"/>
      <c r="CJ38" s="618"/>
      <c r="CK38" s="618"/>
      <c r="CL38" s="618"/>
      <c r="CM38" s="618"/>
      <c r="CN38" s="618"/>
      <c r="CO38" s="618"/>
      <c r="CP38" s="618"/>
    </row>
    <row r="39" spans="1:94" ht="15" customHeight="1" x14ac:dyDescent="0.2">
      <c r="A39" s="703">
        <v>4198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1" t="s">
        <v>11</v>
      </c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  <c r="AC39" s="702"/>
      <c r="AD39" s="702"/>
      <c r="AE39" s="702"/>
      <c r="AF39" s="689">
        <f>IF(SUM(AM39:CP39)=0,0,SUM(AM39:CP39))</f>
        <v>0</v>
      </c>
      <c r="AG39" s="689"/>
      <c r="AH39" s="689"/>
      <c r="AI39" s="689"/>
      <c r="AJ39" s="689"/>
      <c r="AK39" s="689"/>
      <c r="AL39" s="689"/>
      <c r="AM39" s="619"/>
      <c r="AN39" s="619"/>
      <c r="AO39" s="619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  <c r="BH39" s="619"/>
      <c r="BI39" s="619"/>
      <c r="BJ39" s="619"/>
      <c r="BK39" s="619"/>
      <c r="BL39" s="619"/>
      <c r="BM39" s="619"/>
      <c r="BN39" s="619"/>
      <c r="BO39" s="619"/>
      <c r="BP39" s="619"/>
      <c r="BQ39" s="619"/>
      <c r="BR39" s="619"/>
      <c r="BS39" s="619"/>
      <c r="BT39" s="619"/>
      <c r="BU39" s="619"/>
      <c r="BV39" s="619"/>
      <c r="BW39" s="619"/>
      <c r="BX39" s="619"/>
      <c r="BY39" s="619"/>
      <c r="BZ39" s="619"/>
      <c r="CA39" s="619"/>
      <c r="CB39" s="619"/>
      <c r="CC39" s="619"/>
      <c r="CD39" s="619"/>
      <c r="CE39" s="619"/>
      <c r="CF39" s="619"/>
      <c r="CG39" s="619"/>
      <c r="CH39" s="619"/>
      <c r="CI39" s="619"/>
      <c r="CJ39" s="619"/>
      <c r="CK39" s="619"/>
      <c r="CL39" s="619"/>
      <c r="CM39" s="619"/>
      <c r="CN39" s="619"/>
      <c r="CO39" s="619"/>
      <c r="CP39" s="619"/>
    </row>
    <row r="40" spans="1:94" ht="15" customHeight="1" x14ac:dyDescent="0.2">
      <c r="A40" s="670">
        <v>4687</v>
      </c>
      <c r="B40" s="670"/>
      <c r="C40" s="670"/>
      <c r="D40" s="670"/>
      <c r="E40" s="670"/>
      <c r="F40" s="670"/>
      <c r="G40" s="670"/>
      <c r="H40" s="670"/>
      <c r="I40" s="670"/>
      <c r="J40" s="670"/>
      <c r="K40" s="704" t="s">
        <v>149</v>
      </c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689">
        <f t="shared" ref="AF40:AF41" si="8">IF(SUM(AM40:CP40)=0,0,SUM(AM40:CP40))</f>
        <v>0</v>
      </c>
      <c r="AG40" s="689"/>
      <c r="AH40" s="689"/>
      <c r="AI40" s="689"/>
      <c r="AJ40" s="689"/>
      <c r="AK40" s="689"/>
      <c r="AL40" s="689"/>
      <c r="AM40" s="618"/>
      <c r="AN40" s="618"/>
      <c r="AO40" s="618"/>
      <c r="AP40" s="618"/>
      <c r="AQ40" s="618"/>
      <c r="AR40" s="618"/>
      <c r="AS40" s="618"/>
      <c r="AT40" s="618"/>
      <c r="AU40" s="618"/>
      <c r="AV40" s="618"/>
      <c r="AW40" s="618"/>
      <c r="AX40" s="618"/>
      <c r="AY40" s="618"/>
      <c r="AZ40" s="618"/>
      <c r="BA40" s="618"/>
      <c r="BB40" s="618"/>
      <c r="BC40" s="618"/>
      <c r="BD40" s="618"/>
      <c r="BE40" s="618"/>
      <c r="BF40" s="618"/>
      <c r="BG40" s="618"/>
      <c r="BH40" s="618"/>
      <c r="BI40" s="618"/>
      <c r="BJ40" s="618"/>
      <c r="BK40" s="618"/>
      <c r="BL40" s="618"/>
      <c r="BM40" s="618"/>
      <c r="BN40" s="618"/>
      <c r="BO40" s="618"/>
      <c r="BP40" s="618"/>
      <c r="BQ40" s="618"/>
      <c r="BR40" s="618"/>
      <c r="BS40" s="618"/>
      <c r="BT40" s="618"/>
      <c r="BU40" s="618"/>
      <c r="BV40" s="618"/>
      <c r="BW40" s="618"/>
      <c r="BX40" s="618"/>
      <c r="BY40" s="618"/>
      <c r="BZ40" s="618"/>
      <c r="CA40" s="618"/>
      <c r="CB40" s="618"/>
      <c r="CC40" s="618"/>
      <c r="CD40" s="618"/>
      <c r="CE40" s="618"/>
      <c r="CF40" s="618"/>
      <c r="CG40" s="618"/>
      <c r="CH40" s="618"/>
      <c r="CI40" s="618"/>
      <c r="CJ40" s="618"/>
      <c r="CK40" s="618"/>
      <c r="CL40" s="618"/>
      <c r="CM40" s="618"/>
      <c r="CN40" s="618"/>
      <c r="CO40" s="618"/>
      <c r="CP40" s="618"/>
    </row>
    <row r="41" spans="1:94" ht="15" customHeight="1" x14ac:dyDescent="0.2">
      <c r="A41" s="670">
        <v>487</v>
      </c>
      <c r="B41" s="670"/>
      <c r="C41" s="670"/>
      <c r="D41" s="670"/>
      <c r="E41" s="670"/>
      <c r="F41" s="670"/>
      <c r="G41" s="670"/>
      <c r="H41" s="670"/>
      <c r="I41" s="670"/>
      <c r="J41" s="670"/>
      <c r="K41" s="701" t="s">
        <v>23</v>
      </c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689">
        <f t="shared" si="8"/>
        <v>0</v>
      </c>
      <c r="AG41" s="689"/>
      <c r="AH41" s="689"/>
      <c r="AI41" s="689"/>
      <c r="AJ41" s="689"/>
      <c r="AK41" s="689"/>
      <c r="AL41" s="689"/>
      <c r="AM41" s="618"/>
      <c r="AN41" s="618"/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  <c r="AZ41" s="618"/>
      <c r="BA41" s="618"/>
      <c r="BB41" s="618"/>
      <c r="BC41" s="618"/>
      <c r="BD41" s="618"/>
      <c r="BE41" s="618"/>
      <c r="BF41" s="618"/>
      <c r="BG41" s="618"/>
      <c r="BH41" s="618"/>
      <c r="BI41" s="618"/>
      <c r="BJ41" s="618"/>
      <c r="BK41" s="618"/>
      <c r="BL41" s="618"/>
      <c r="BM41" s="618"/>
      <c r="BN41" s="618"/>
      <c r="BO41" s="618"/>
      <c r="BP41" s="618"/>
      <c r="BQ41" s="618"/>
      <c r="BR41" s="618"/>
      <c r="BS41" s="618"/>
      <c r="BT41" s="618"/>
      <c r="BU41" s="618"/>
      <c r="BV41" s="618"/>
      <c r="BW41" s="618"/>
      <c r="BX41" s="618"/>
      <c r="BY41" s="618"/>
      <c r="BZ41" s="618"/>
      <c r="CA41" s="618"/>
      <c r="CB41" s="618"/>
      <c r="CC41" s="618"/>
      <c r="CD41" s="618"/>
      <c r="CE41" s="618"/>
      <c r="CF41" s="618"/>
      <c r="CG41" s="618"/>
      <c r="CH41" s="618"/>
      <c r="CI41" s="618"/>
      <c r="CJ41" s="618"/>
      <c r="CK41" s="618"/>
      <c r="CL41" s="618"/>
      <c r="CM41" s="618"/>
      <c r="CN41" s="618"/>
      <c r="CO41" s="618"/>
      <c r="CP41" s="618"/>
    </row>
    <row r="42" spans="1:94" x14ac:dyDescent="0.2">
      <c r="A42" s="738" t="s">
        <v>119</v>
      </c>
      <c r="B42" s="739"/>
      <c r="C42" s="739"/>
      <c r="D42" s="739"/>
      <c r="E42" s="739"/>
      <c r="F42" s="739"/>
      <c r="G42" s="739"/>
      <c r="H42" s="739"/>
      <c r="I42" s="739"/>
      <c r="J42" s="739"/>
      <c r="K42" s="691" t="s">
        <v>36</v>
      </c>
      <c r="L42" s="692"/>
      <c r="M42" s="692"/>
      <c r="N42" s="692"/>
      <c r="O42" s="692"/>
      <c r="P42" s="692"/>
      <c r="Q42" s="692"/>
      <c r="R42" s="692"/>
      <c r="S42" s="692"/>
      <c r="T42" s="692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17"/>
      <c r="AG42" s="617"/>
      <c r="AH42" s="617"/>
      <c r="AI42" s="617"/>
      <c r="AJ42" s="617"/>
      <c r="AK42" s="617"/>
      <c r="AL42" s="617"/>
      <c r="AM42" s="657"/>
      <c r="AN42" s="657"/>
      <c r="AO42" s="657"/>
      <c r="AP42" s="657"/>
      <c r="AQ42" s="657"/>
      <c r="AR42" s="657"/>
      <c r="AS42" s="657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57"/>
      <c r="BE42" s="657"/>
      <c r="BF42" s="657"/>
      <c r="BG42" s="657"/>
      <c r="BH42" s="657"/>
      <c r="BI42" s="657"/>
      <c r="BJ42" s="657"/>
      <c r="BK42" s="657"/>
      <c r="BL42" s="657"/>
      <c r="BM42" s="657"/>
      <c r="BN42" s="657"/>
      <c r="BO42" s="657"/>
      <c r="BP42" s="657"/>
      <c r="BQ42" s="657"/>
      <c r="BR42" s="657"/>
      <c r="BS42" s="657"/>
      <c r="BT42" s="657"/>
      <c r="BU42" s="657"/>
      <c r="BV42" s="657"/>
      <c r="BW42" s="657"/>
      <c r="BX42" s="657"/>
      <c r="BY42" s="657"/>
      <c r="BZ42" s="657"/>
      <c r="CA42" s="657"/>
      <c r="CB42" s="657"/>
      <c r="CC42" s="657"/>
      <c r="CD42" s="657"/>
      <c r="CE42" s="657"/>
      <c r="CF42" s="657"/>
      <c r="CG42" s="657"/>
      <c r="CH42" s="657"/>
      <c r="CI42" s="657"/>
      <c r="CJ42" s="657"/>
      <c r="CK42" s="657"/>
      <c r="CL42" s="657"/>
      <c r="CM42" s="657"/>
      <c r="CN42" s="657"/>
      <c r="CO42" s="657"/>
      <c r="CP42" s="657"/>
    </row>
    <row r="43" spans="1:94" ht="15" customHeight="1" x14ac:dyDescent="0.2">
      <c r="A43" s="686" t="s">
        <v>7</v>
      </c>
      <c r="B43" s="686"/>
      <c r="C43" s="686"/>
      <c r="D43" s="686"/>
      <c r="E43" s="686"/>
      <c r="F43" s="686"/>
      <c r="G43" s="686"/>
      <c r="H43" s="686"/>
      <c r="I43" s="686"/>
      <c r="J43" s="686"/>
      <c r="K43" s="687" t="s">
        <v>12</v>
      </c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31">
        <f t="shared" ref="AF43" si="9">IF(SUM(AM43:CP43)=0,0,SUM(AM43:CP43))</f>
        <v>0</v>
      </c>
      <c r="AG43" s="631"/>
      <c r="AH43" s="631"/>
      <c r="AI43" s="631"/>
      <c r="AJ43" s="631"/>
      <c r="AK43" s="631"/>
      <c r="AL43" s="631"/>
      <c r="AM43" s="666"/>
      <c r="AN43" s="666"/>
      <c r="AO43" s="666"/>
      <c r="AP43" s="666"/>
      <c r="AQ43" s="666"/>
      <c r="AR43" s="666"/>
      <c r="AS43" s="666"/>
      <c r="AT43" s="666"/>
      <c r="AU43" s="666"/>
      <c r="AV43" s="666"/>
      <c r="AW43" s="666"/>
      <c r="AX43" s="666"/>
      <c r="AY43" s="666"/>
      <c r="AZ43" s="666"/>
      <c r="BA43" s="666"/>
      <c r="BB43" s="666"/>
      <c r="BC43" s="666"/>
      <c r="BD43" s="666"/>
      <c r="BE43" s="666"/>
      <c r="BF43" s="666"/>
      <c r="BG43" s="666"/>
      <c r="BH43" s="666"/>
      <c r="BI43" s="666"/>
      <c r="BJ43" s="666"/>
      <c r="BK43" s="666"/>
      <c r="BL43" s="666"/>
      <c r="BM43" s="666"/>
      <c r="BN43" s="666"/>
      <c r="BO43" s="666"/>
      <c r="BP43" s="666"/>
      <c r="BQ43" s="666"/>
      <c r="BR43" s="666"/>
      <c r="BS43" s="666"/>
      <c r="BT43" s="666"/>
      <c r="BU43" s="666"/>
      <c r="BV43" s="666"/>
      <c r="BW43" s="666"/>
      <c r="BX43" s="666"/>
      <c r="BY43" s="666"/>
      <c r="BZ43" s="666"/>
      <c r="CA43" s="666"/>
      <c r="CB43" s="666"/>
      <c r="CC43" s="666"/>
      <c r="CD43" s="666"/>
      <c r="CE43" s="666"/>
      <c r="CF43" s="666"/>
      <c r="CG43" s="666"/>
      <c r="CH43" s="666"/>
      <c r="CI43" s="666"/>
      <c r="CJ43" s="666"/>
      <c r="CK43" s="666"/>
      <c r="CL43" s="666"/>
      <c r="CM43" s="666"/>
      <c r="CN43" s="666"/>
      <c r="CO43" s="666"/>
      <c r="CP43" s="666"/>
    </row>
    <row r="44" spans="1:94" ht="14.1" customHeight="1" x14ac:dyDescent="0.2">
      <c r="A44" s="695"/>
      <c r="B44" s="695"/>
      <c r="C44" s="695"/>
      <c r="D44" s="695"/>
      <c r="E44" s="695"/>
      <c r="F44" s="695"/>
      <c r="G44" s="695"/>
      <c r="H44" s="695"/>
      <c r="I44" s="695"/>
      <c r="J44" s="695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616"/>
      <c r="AK44" s="616"/>
      <c r="AL44" s="616"/>
      <c r="AM44" s="616"/>
      <c r="AN44" s="616"/>
      <c r="AO44" s="616"/>
      <c r="AP44" s="616"/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6"/>
      <c r="BG44" s="616"/>
      <c r="BH44" s="616"/>
      <c r="BI44" s="616"/>
      <c r="BJ44" s="616"/>
      <c r="BK44" s="616"/>
      <c r="BL44" s="616"/>
      <c r="BM44" s="616"/>
      <c r="BN44" s="616"/>
      <c r="BO44" s="616"/>
      <c r="BP44" s="616"/>
      <c r="BQ44" s="616"/>
      <c r="BR44" s="616"/>
      <c r="BS44" s="616"/>
      <c r="BT44" s="616"/>
      <c r="BU44" s="616"/>
      <c r="BV44" s="616"/>
      <c r="BW44" s="616"/>
      <c r="BX44" s="616"/>
      <c r="BY44" s="616"/>
      <c r="BZ44" s="616"/>
      <c r="CA44" s="616"/>
      <c r="CB44" s="616"/>
      <c r="CC44" s="616"/>
      <c r="CD44" s="616"/>
      <c r="CE44" s="616"/>
      <c r="CF44" s="616"/>
      <c r="CG44" s="616"/>
      <c r="CH44" s="616"/>
      <c r="CI44" s="616"/>
      <c r="CJ44" s="616"/>
      <c r="CK44" s="616"/>
      <c r="CL44" s="616"/>
      <c r="CM44" s="616"/>
      <c r="CN44" s="616"/>
      <c r="CO44" s="616"/>
      <c r="CP44" s="616"/>
    </row>
    <row r="45" spans="1:94" ht="15" customHeight="1" x14ac:dyDescent="0.2">
      <c r="A45" s="686" t="s">
        <v>37</v>
      </c>
      <c r="B45" s="686"/>
      <c r="C45" s="686"/>
      <c r="D45" s="686"/>
      <c r="E45" s="686"/>
      <c r="F45" s="686"/>
      <c r="G45" s="686"/>
      <c r="H45" s="686"/>
      <c r="I45" s="686"/>
      <c r="J45" s="686"/>
      <c r="K45" s="687" t="s">
        <v>13</v>
      </c>
      <c r="L45" s="688"/>
      <c r="M45" s="688"/>
      <c r="N45" s="688"/>
      <c r="O45" s="688"/>
      <c r="P45" s="688"/>
      <c r="Q45" s="688"/>
      <c r="R45" s="688"/>
      <c r="S45" s="688"/>
      <c r="T45" s="688"/>
      <c r="U45" s="688"/>
      <c r="V45" s="688"/>
      <c r="W45" s="688"/>
      <c r="X45" s="688"/>
      <c r="Y45" s="688"/>
      <c r="Z45" s="688"/>
      <c r="AA45" s="688"/>
      <c r="AB45" s="688"/>
      <c r="AC45" s="688"/>
      <c r="AD45" s="688"/>
      <c r="AE45" s="688"/>
      <c r="AF45" s="631">
        <f t="shared" ref="AF45" si="10">IF(SUM(AM45:CP45)=0,0,SUM(AM45:CP45))</f>
        <v>0</v>
      </c>
      <c r="AG45" s="631"/>
      <c r="AH45" s="631"/>
      <c r="AI45" s="631"/>
      <c r="AJ45" s="631"/>
      <c r="AK45" s="631"/>
      <c r="AL45" s="631"/>
      <c r="AM45" s="666"/>
      <c r="AN45" s="666"/>
      <c r="AO45" s="666"/>
      <c r="AP45" s="666"/>
      <c r="AQ45" s="666"/>
      <c r="AR45" s="666"/>
      <c r="AS45" s="666"/>
      <c r="AT45" s="666"/>
      <c r="AU45" s="666"/>
      <c r="AV45" s="666"/>
      <c r="AW45" s="666"/>
      <c r="AX45" s="666"/>
      <c r="AY45" s="666"/>
      <c r="AZ45" s="666"/>
      <c r="BA45" s="666"/>
      <c r="BB45" s="666"/>
      <c r="BC45" s="666"/>
      <c r="BD45" s="666"/>
      <c r="BE45" s="666"/>
      <c r="BF45" s="666"/>
      <c r="BG45" s="666"/>
      <c r="BH45" s="666"/>
      <c r="BI45" s="666"/>
      <c r="BJ45" s="666"/>
      <c r="BK45" s="666"/>
      <c r="BL45" s="666"/>
      <c r="BM45" s="666"/>
      <c r="BN45" s="666"/>
      <c r="BO45" s="666"/>
      <c r="BP45" s="666"/>
      <c r="BQ45" s="666"/>
      <c r="BR45" s="666"/>
      <c r="BS45" s="666"/>
      <c r="BT45" s="666"/>
      <c r="BU45" s="666"/>
      <c r="BV45" s="666"/>
      <c r="BW45" s="666"/>
      <c r="BX45" s="666"/>
      <c r="BY45" s="666"/>
      <c r="BZ45" s="666"/>
      <c r="CA45" s="666"/>
      <c r="CB45" s="666"/>
      <c r="CC45" s="666"/>
      <c r="CD45" s="666"/>
      <c r="CE45" s="666"/>
      <c r="CF45" s="666"/>
      <c r="CG45" s="666"/>
      <c r="CH45" s="666"/>
      <c r="CI45" s="666"/>
      <c r="CJ45" s="666"/>
      <c r="CK45" s="666"/>
      <c r="CL45" s="666"/>
      <c r="CM45" s="666"/>
      <c r="CN45" s="666"/>
      <c r="CO45" s="666"/>
      <c r="CP45" s="666"/>
    </row>
    <row r="46" spans="1:94" ht="14.1" customHeight="1" x14ac:dyDescent="0.2">
      <c r="A46" s="695"/>
      <c r="B46" s="695"/>
      <c r="C46" s="695"/>
      <c r="D46" s="695"/>
      <c r="E46" s="695"/>
      <c r="F46" s="695"/>
      <c r="G46" s="695"/>
      <c r="H46" s="695"/>
      <c r="I46" s="695"/>
      <c r="J46" s="695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16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16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16"/>
      <c r="BN46" s="616"/>
      <c r="BO46" s="616"/>
      <c r="BP46" s="616"/>
      <c r="BQ46" s="616"/>
      <c r="BR46" s="616"/>
      <c r="BS46" s="616"/>
      <c r="BT46" s="616"/>
      <c r="BU46" s="616"/>
      <c r="BV46" s="616"/>
      <c r="BW46" s="616"/>
      <c r="BX46" s="616"/>
      <c r="BY46" s="616"/>
      <c r="BZ46" s="616"/>
      <c r="CA46" s="616"/>
      <c r="CB46" s="616"/>
      <c r="CC46" s="616"/>
      <c r="CD46" s="616"/>
      <c r="CE46" s="616"/>
      <c r="CF46" s="616"/>
      <c r="CG46" s="616"/>
      <c r="CH46" s="616"/>
      <c r="CI46" s="616"/>
      <c r="CJ46" s="616"/>
      <c r="CK46" s="616"/>
      <c r="CL46" s="616"/>
      <c r="CM46" s="616"/>
      <c r="CN46" s="616"/>
      <c r="CO46" s="616"/>
      <c r="CP46" s="616"/>
    </row>
    <row r="47" spans="1:94" ht="15" customHeight="1" x14ac:dyDescent="0.2">
      <c r="A47" s="686"/>
      <c r="B47" s="686"/>
      <c r="C47" s="686"/>
      <c r="D47" s="686"/>
      <c r="E47" s="686"/>
      <c r="F47" s="686"/>
      <c r="G47" s="686"/>
      <c r="H47" s="686"/>
      <c r="I47" s="686"/>
      <c r="J47" s="686"/>
      <c r="K47" s="687" t="s">
        <v>14</v>
      </c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688"/>
      <c r="X47" s="688"/>
      <c r="Y47" s="688"/>
      <c r="Z47" s="688"/>
      <c r="AA47" s="688"/>
      <c r="AB47" s="688"/>
      <c r="AC47" s="688"/>
      <c r="AD47" s="688"/>
      <c r="AE47" s="688"/>
      <c r="AF47" s="631">
        <f t="shared" ref="AF47:AF48" si="11">IF(SUM(AM47:CP47)=0,0,SUM(AM47:CP47))</f>
        <v>0</v>
      </c>
      <c r="AG47" s="631"/>
      <c r="AH47" s="631"/>
      <c r="AI47" s="631"/>
      <c r="AJ47" s="631"/>
      <c r="AK47" s="631"/>
      <c r="AL47" s="631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6"/>
      <c r="BF47" s="666"/>
      <c r="BG47" s="666"/>
      <c r="BH47" s="666"/>
      <c r="BI47" s="666"/>
      <c r="BJ47" s="666"/>
      <c r="BK47" s="666"/>
      <c r="BL47" s="666"/>
      <c r="BM47" s="666"/>
      <c r="BN47" s="666"/>
      <c r="BO47" s="666"/>
      <c r="BP47" s="666"/>
      <c r="BQ47" s="666"/>
      <c r="BR47" s="666"/>
      <c r="BS47" s="666"/>
      <c r="BT47" s="666"/>
      <c r="BU47" s="666"/>
      <c r="BV47" s="666"/>
      <c r="BW47" s="666"/>
      <c r="BX47" s="666"/>
      <c r="BY47" s="666"/>
      <c r="BZ47" s="666"/>
      <c r="CA47" s="666"/>
      <c r="CB47" s="666"/>
      <c r="CC47" s="666"/>
      <c r="CD47" s="666"/>
      <c r="CE47" s="666"/>
      <c r="CF47" s="666"/>
      <c r="CG47" s="666"/>
      <c r="CH47" s="666"/>
      <c r="CI47" s="666"/>
      <c r="CJ47" s="666"/>
      <c r="CK47" s="666"/>
      <c r="CL47" s="666"/>
      <c r="CM47" s="666"/>
      <c r="CN47" s="666"/>
      <c r="CO47" s="666"/>
      <c r="CP47" s="666"/>
    </row>
    <row r="48" spans="1:94" ht="15" customHeight="1" x14ac:dyDescent="0.2">
      <c r="A48" s="698"/>
      <c r="B48" s="698"/>
      <c r="C48" s="698"/>
      <c r="D48" s="698"/>
      <c r="E48" s="698"/>
      <c r="F48" s="698"/>
      <c r="G48" s="698"/>
      <c r="H48" s="698"/>
      <c r="I48" s="698"/>
      <c r="J48" s="698"/>
      <c r="K48" s="699" t="s">
        <v>120</v>
      </c>
      <c r="L48" s="700"/>
      <c r="M48" s="700"/>
      <c r="N48" s="700"/>
      <c r="O48" s="700"/>
      <c r="P48" s="700"/>
      <c r="Q48" s="700"/>
      <c r="R48" s="700"/>
      <c r="S48" s="700"/>
      <c r="T48" s="700"/>
      <c r="U48" s="700"/>
      <c r="V48" s="700"/>
      <c r="W48" s="700"/>
      <c r="X48" s="700"/>
      <c r="Y48" s="700"/>
      <c r="Z48" s="700"/>
      <c r="AA48" s="700"/>
      <c r="AB48" s="700"/>
      <c r="AC48" s="700"/>
      <c r="AD48" s="700"/>
      <c r="AE48" s="700"/>
      <c r="AF48" s="631">
        <f t="shared" si="11"/>
        <v>0</v>
      </c>
      <c r="AG48" s="631"/>
      <c r="AH48" s="631"/>
      <c r="AI48" s="631"/>
      <c r="AJ48" s="631"/>
      <c r="AK48" s="631"/>
      <c r="AL48" s="631"/>
      <c r="AM48" s="658"/>
      <c r="AN48" s="658"/>
      <c r="AO48" s="658"/>
      <c r="AP48" s="658"/>
      <c r="AQ48" s="658"/>
      <c r="AR48" s="658"/>
      <c r="AS48" s="658"/>
      <c r="AT48" s="658"/>
      <c r="AU48" s="658"/>
      <c r="AV48" s="658"/>
      <c r="AW48" s="658"/>
      <c r="AX48" s="658"/>
      <c r="AY48" s="658"/>
      <c r="AZ48" s="658"/>
      <c r="BA48" s="658"/>
      <c r="BB48" s="658"/>
      <c r="BC48" s="658"/>
      <c r="BD48" s="658"/>
      <c r="BE48" s="658"/>
      <c r="BF48" s="658"/>
      <c r="BG48" s="658"/>
      <c r="BH48" s="658"/>
      <c r="BI48" s="658"/>
      <c r="BJ48" s="658"/>
      <c r="BK48" s="658"/>
      <c r="BL48" s="658"/>
      <c r="BM48" s="658"/>
      <c r="BN48" s="658"/>
      <c r="BO48" s="658"/>
      <c r="BP48" s="658"/>
      <c r="BQ48" s="658"/>
      <c r="BR48" s="658"/>
      <c r="BS48" s="658"/>
      <c r="BT48" s="658"/>
      <c r="BU48" s="658"/>
      <c r="BV48" s="658"/>
      <c r="BW48" s="658"/>
      <c r="BX48" s="658"/>
      <c r="BY48" s="658"/>
      <c r="BZ48" s="658"/>
      <c r="CA48" s="658"/>
      <c r="CB48" s="658"/>
      <c r="CC48" s="658"/>
      <c r="CD48" s="658"/>
      <c r="CE48" s="658"/>
      <c r="CF48" s="658"/>
      <c r="CG48" s="658"/>
      <c r="CH48" s="658"/>
      <c r="CI48" s="658"/>
      <c r="CJ48" s="658"/>
      <c r="CK48" s="658"/>
      <c r="CL48" s="658"/>
      <c r="CM48" s="658"/>
      <c r="CN48" s="658"/>
      <c r="CO48" s="658"/>
      <c r="CP48" s="658"/>
    </row>
    <row r="49" spans="1:101" ht="14.1" customHeight="1" x14ac:dyDescent="0.2">
      <c r="A49" s="695"/>
      <c r="B49" s="695"/>
      <c r="C49" s="695"/>
      <c r="D49" s="695"/>
      <c r="E49" s="695"/>
      <c r="F49" s="695"/>
      <c r="G49" s="695"/>
      <c r="H49" s="695"/>
      <c r="I49" s="695"/>
      <c r="J49" s="695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616"/>
      <c r="AK49" s="616"/>
      <c r="AL49" s="616"/>
      <c r="AM49" s="616"/>
      <c r="AN49" s="616"/>
      <c r="AO49" s="616"/>
      <c r="AP49" s="616"/>
      <c r="AQ49" s="616"/>
      <c r="AR49" s="616"/>
      <c r="AS49" s="616"/>
      <c r="AT49" s="616"/>
      <c r="AU49" s="616"/>
      <c r="AV49" s="616"/>
      <c r="AW49" s="616"/>
      <c r="AX49" s="616"/>
      <c r="AY49" s="616"/>
      <c r="AZ49" s="616"/>
      <c r="BA49" s="616"/>
      <c r="BB49" s="616"/>
      <c r="BC49" s="616"/>
      <c r="BD49" s="616"/>
      <c r="BE49" s="616"/>
      <c r="BF49" s="616"/>
      <c r="BG49" s="616"/>
      <c r="BH49" s="616"/>
      <c r="BI49" s="616"/>
      <c r="BJ49" s="616"/>
      <c r="BK49" s="616"/>
      <c r="BL49" s="616"/>
      <c r="BM49" s="616"/>
      <c r="BN49" s="616"/>
      <c r="BO49" s="616"/>
      <c r="BP49" s="616"/>
      <c r="BQ49" s="616"/>
      <c r="BR49" s="616"/>
      <c r="BS49" s="616"/>
      <c r="BT49" s="616"/>
      <c r="BU49" s="616"/>
      <c r="BV49" s="616"/>
      <c r="BW49" s="616"/>
      <c r="BX49" s="616"/>
      <c r="BY49" s="616"/>
      <c r="BZ49" s="616"/>
      <c r="CA49" s="616"/>
      <c r="CB49" s="616"/>
      <c r="CC49" s="616"/>
      <c r="CD49" s="616"/>
      <c r="CE49" s="616"/>
      <c r="CF49" s="616"/>
      <c r="CG49" s="616"/>
      <c r="CH49" s="616"/>
      <c r="CI49" s="616"/>
      <c r="CJ49" s="616"/>
      <c r="CK49" s="616"/>
      <c r="CL49" s="616"/>
      <c r="CM49" s="616"/>
      <c r="CN49" s="616"/>
      <c r="CO49" s="616"/>
      <c r="CP49" s="616"/>
    </row>
    <row r="50" spans="1:101" x14ac:dyDescent="0.2">
      <c r="A50" s="690"/>
      <c r="B50" s="690"/>
      <c r="C50" s="690"/>
      <c r="D50" s="690"/>
      <c r="E50" s="690"/>
      <c r="F50" s="690"/>
      <c r="G50" s="690"/>
      <c r="H50" s="690"/>
      <c r="I50" s="690"/>
      <c r="J50" s="690"/>
      <c r="K50" s="691" t="s">
        <v>121</v>
      </c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692"/>
      <c r="X50" s="692"/>
      <c r="Y50" s="692"/>
      <c r="Z50" s="692"/>
      <c r="AA50" s="692"/>
      <c r="AB50" s="692"/>
      <c r="AC50" s="692"/>
      <c r="AD50" s="692"/>
      <c r="AE50" s="692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7"/>
      <c r="BF50" s="657"/>
      <c r="BG50" s="657"/>
      <c r="BH50" s="657"/>
      <c r="BI50" s="657"/>
      <c r="BJ50" s="657"/>
      <c r="BK50" s="657"/>
      <c r="BL50" s="657"/>
      <c r="BM50" s="657"/>
      <c r="BN50" s="657"/>
      <c r="BO50" s="657"/>
      <c r="BP50" s="657"/>
      <c r="BQ50" s="657"/>
      <c r="BR50" s="657"/>
      <c r="BS50" s="657"/>
      <c r="BT50" s="657"/>
      <c r="BU50" s="657"/>
      <c r="BV50" s="657"/>
      <c r="BW50" s="657"/>
      <c r="BX50" s="657"/>
      <c r="BY50" s="657"/>
      <c r="BZ50" s="657"/>
      <c r="CA50" s="657"/>
      <c r="CB50" s="657"/>
      <c r="CC50" s="657"/>
      <c r="CD50" s="657"/>
      <c r="CE50" s="657"/>
      <c r="CF50" s="657"/>
      <c r="CG50" s="657"/>
      <c r="CH50" s="657"/>
      <c r="CI50" s="657"/>
      <c r="CJ50" s="657"/>
      <c r="CK50" s="657"/>
      <c r="CL50" s="657"/>
      <c r="CM50" s="657"/>
      <c r="CN50" s="657"/>
      <c r="CO50" s="657"/>
      <c r="CP50" s="657"/>
    </row>
    <row r="51" spans="1:101" ht="15" customHeight="1" x14ac:dyDescent="0.2">
      <c r="A51" s="686" t="s">
        <v>15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7" t="s">
        <v>16</v>
      </c>
      <c r="L51" s="688"/>
      <c r="M51" s="688"/>
      <c r="N51" s="688"/>
      <c r="O51" s="688"/>
      <c r="P51" s="688"/>
      <c r="Q51" s="688"/>
      <c r="R51" s="688"/>
      <c r="S51" s="688"/>
      <c r="T51" s="688"/>
      <c r="U51" s="688"/>
      <c r="V51" s="688"/>
      <c r="W51" s="688"/>
      <c r="X51" s="688"/>
      <c r="Y51" s="688"/>
      <c r="Z51" s="688"/>
      <c r="AA51" s="688"/>
      <c r="AB51" s="688"/>
      <c r="AC51" s="688"/>
      <c r="AD51" s="688"/>
      <c r="AE51" s="688"/>
      <c r="AF51" s="631">
        <f t="shared" ref="AF51" si="12">IF(SUM(AM51:CP51)=0,0,SUM(AM51:CP51))</f>
        <v>0</v>
      </c>
      <c r="AG51" s="631"/>
      <c r="AH51" s="631"/>
      <c r="AI51" s="631"/>
      <c r="AJ51" s="631"/>
      <c r="AK51" s="631"/>
      <c r="AL51" s="631"/>
      <c r="AM51" s="666"/>
      <c r="AN51" s="666"/>
      <c r="AO51" s="666"/>
      <c r="AP51" s="666"/>
      <c r="AQ51" s="666"/>
      <c r="AR51" s="666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  <c r="BG51" s="666"/>
      <c r="BH51" s="666"/>
      <c r="BI51" s="666"/>
      <c r="BJ51" s="666"/>
      <c r="BK51" s="666"/>
      <c r="BL51" s="666"/>
      <c r="BM51" s="666"/>
      <c r="BN51" s="666"/>
      <c r="BO51" s="666"/>
      <c r="BP51" s="666"/>
      <c r="BQ51" s="666"/>
      <c r="BR51" s="666"/>
      <c r="BS51" s="666"/>
      <c r="BT51" s="666"/>
      <c r="BU51" s="666"/>
      <c r="BV51" s="666"/>
      <c r="BW51" s="666"/>
      <c r="BX51" s="666"/>
      <c r="BY51" s="666"/>
      <c r="BZ51" s="666"/>
      <c r="CA51" s="666"/>
      <c r="CB51" s="666"/>
      <c r="CC51" s="666"/>
      <c r="CD51" s="666"/>
      <c r="CE51" s="666"/>
      <c r="CF51" s="666"/>
      <c r="CG51" s="666"/>
      <c r="CH51" s="666"/>
      <c r="CI51" s="666"/>
      <c r="CJ51" s="666"/>
      <c r="CK51" s="666"/>
      <c r="CL51" s="666"/>
      <c r="CM51" s="666"/>
      <c r="CN51" s="666"/>
      <c r="CO51" s="666"/>
      <c r="CP51" s="666"/>
    </row>
    <row r="52" spans="1:101" ht="14.1" customHeight="1" x14ac:dyDescent="0.2">
      <c r="A52" s="695"/>
      <c r="B52" s="695"/>
      <c r="C52" s="695"/>
      <c r="D52" s="695"/>
      <c r="E52" s="695"/>
      <c r="F52" s="695"/>
      <c r="G52" s="695"/>
      <c r="H52" s="695"/>
      <c r="I52" s="695"/>
      <c r="J52" s="695"/>
      <c r="K52" s="616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616"/>
      <c r="Y52" s="616"/>
      <c r="Z52" s="616"/>
      <c r="AA52" s="616"/>
      <c r="AB52" s="616"/>
      <c r="AC52" s="616"/>
      <c r="AD52" s="616"/>
      <c r="AE52" s="616"/>
      <c r="AF52" s="616"/>
      <c r="AG52" s="616"/>
      <c r="AH52" s="616"/>
      <c r="AI52" s="616"/>
      <c r="AJ52" s="616"/>
      <c r="AK52" s="616"/>
      <c r="AL52" s="616"/>
      <c r="AM52" s="616"/>
      <c r="AN52" s="616"/>
      <c r="AO52" s="616"/>
      <c r="AP52" s="616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E52" s="616"/>
      <c r="BF52" s="616"/>
      <c r="BG52" s="616"/>
      <c r="BH52" s="616"/>
      <c r="BI52" s="616"/>
      <c r="BJ52" s="616"/>
      <c r="BK52" s="616"/>
      <c r="BL52" s="616"/>
      <c r="BM52" s="616"/>
      <c r="BN52" s="616"/>
      <c r="BO52" s="616"/>
      <c r="BP52" s="616"/>
      <c r="BQ52" s="616"/>
      <c r="BR52" s="616"/>
      <c r="BS52" s="616"/>
      <c r="BT52" s="616"/>
      <c r="BU52" s="616"/>
      <c r="BV52" s="616"/>
      <c r="BW52" s="616"/>
      <c r="BX52" s="616"/>
      <c r="BY52" s="616"/>
      <c r="BZ52" s="616"/>
      <c r="CA52" s="616"/>
      <c r="CB52" s="616"/>
      <c r="CC52" s="616"/>
      <c r="CD52" s="616"/>
      <c r="CE52" s="616"/>
      <c r="CF52" s="616"/>
      <c r="CG52" s="616"/>
      <c r="CH52" s="616"/>
      <c r="CI52" s="616"/>
      <c r="CJ52" s="616"/>
      <c r="CK52" s="616"/>
      <c r="CL52" s="616"/>
      <c r="CM52" s="616"/>
      <c r="CN52" s="616"/>
      <c r="CO52" s="616"/>
      <c r="CP52" s="616"/>
    </row>
    <row r="53" spans="1:101" ht="15" customHeight="1" thickBot="1" x14ac:dyDescent="0.25">
      <c r="A53" s="695"/>
      <c r="B53" s="695"/>
      <c r="C53" s="695"/>
      <c r="D53" s="695"/>
      <c r="E53" s="695"/>
      <c r="F53" s="695"/>
      <c r="G53" s="695"/>
      <c r="H53" s="695"/>
      <c r="I53" s="695"/>
      <c r="J53" s="695"/>
      <c r="K53" s="708" t="s">
        <v>122</v>
      </c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09"/>
      <c r="AD53" s="709"/>
      <c r="AE53" s="709"/>
      <c r="AF53" s="631">
        <f t="shared" ref="AF53" si="13">IF(SUM(AM53:CP53)=0,0,SUM(AM53:CP53))</f>
        <v>0</v>
      </c>
      <c r="AG53" s="631"/>
      <c r="AH53" s="631"/>
      <c r="AI53" s="631"/>
      <c r="AJ53" s="631"/>
      <c r="AK53" s="631"/>
      <c r="AL53" s="631"/>
      <c r="AM53" s="619"/>
      <c r="AN53" s="619"/>
      <c r="AO53" s="619"/>
      <c r="AP53" s="619"/>
      <c r="AQ53" s="619"/>
      <c r="AR53" s="619"/>
      <c r="AS53" s="619"/>
      <c r="AT53" s="619"/>
      <c r="AU53" s="619"/>
      <c r="AV53" s="619"/>
      <c r="AW53" s="619"/>
      <c r="AX53" s="619"/>
      <c r="AY53" s="619"/>
      <c r="AZ53" s="619"/>
      <c r="BA53" s="619"/>
      <c r="BB53" s="619"/>
      <c r="BC53" s="619"/>
      <c r="BD53" s="619"/>
      <c r="BE53" s="619"/>
      <c r="BF53" s="619"/>
      <c r="BG53" s="619"/>
      <c r="BH53" s="619"/>
      <c r="BI53" s="619"/>
      <c r="BJ53" s="619"/>
      <c r="BK53" s="619"/>
      <c r="BL53" s="619"/>
      <c r="BM53" s="619"/>
      <c r="BN53" s="619"/>
      <c r="BO53" s="619"/>
      <c r="BP53" s="619"/>
      <c r="BQ53" s="619"/>
      <c r="BR53" s="619"/>
      <c r="BS53" s="619"/>
      <c r="BT53" s="619"/>
      <c r="BU53" s="619"/>
      <c r="BV53" s="619"/>
      <c r="BW53" s="619"/>
      <c r="BX53" s="619"/>
      <c r="BY53" s="619"/>
      <c r="BZ53" s="619"/>
      <c r="CA53" s="619"/>
      <c r="CB53" s="619"/>
      <c r="CC53" s="619"/>
      <c r="CD53" s="619"/>
      <c r="CE53" s="619"/>
      <c r="CF53" s="619"/>
      <c r="CG53" s="619"/>
      <c r="CH53" s="619"/>
      <c r="CI53" s="619"/>
      <c r="CJ53" s="619"/>
      <c r="CK53" s="619"/>
      <c r="CL53" s="619"/>
      <c r="CM53" s="619"/>
      <c r="CN53" s="619"/>
      <c r="CO53" s="619"/>
      <c r="CP53" s="619"/>
    </row>
    <row r="54" spans="1:101" ht="15" customHeight="1" thickTop="1" x14ac:dyDescent="0.2">
      <c r="A54" s="748"/>
      <c r="B54" s="748"/>
      <c r="C54" s="748"/>
      <c r="D54" s="748"/>
      <c r="E54" s="748"/>
      <c r="F54" s="748"/>
      <c r="G54" s="748"/>
      <c r="H54" s="748"/>
      <c r="I54" s="748"/>
      <c r="J54" s="748"/>
      <c r="K54" s="749" t="s">
        <v>40</v>
      </c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631">
        <f>AF8+AF9+AF10+AF11+AF12+AF13+AF14+AF17+AF18+AF19+AF20+AF24-AF25+AF26-AF27+AF29-AF31+AF33+AF34-AF38+AF39-AF40+AF41-AF43+AF45-AF47+AF48-AF51+AF53</f>
        <v>0</v>
      </c>
      <c r="AG54" s="631"/>
      <c r="AH54" s="631"/>
      <c r="AI54" s="631"/>
      <c r="AJ54" s="631"/>
      <c r="AK54" s="631"/>
      <c r="AL54" s="631"/>
      <c r="AM54" s="620">
        <f>AM8+AM9+AM10+AM11+AM12+AM13+AM14+AM17+AM18+AM19+AM20+AM24-AM25+AM26-AM27+AM29-AM31+AM33+AM34-AM38+AM39-AM40+AM41-AM43+AM45-AM47+AM48-AM51+AM53</f>
        <v>0</v>
      </c>
      <c r="AN54" s="620"/>
      <c r="AO54" s="620"/>
      <c r="AP54" s="620"/>
      <c r="AQ54" s="620"/>
      <c r="AR54" s="620"/>
      <c r="AS54" s="620"/>
      <c r="AT54" s="620">
        <f>AT8+AT9+AT10+AT11+AT12+AT13+AT14+AT17+AT18+AT19+AT20+AT24-AT25+AT26-AT27+AT29-AT31+AT33+AT34-AT38+AT39-AT40+AT41-AT43+AT45-AT47+AT48-AT51+AT53</f>
        <v>0</v>
      </c>
      <c r="AU54" s="620"/>
      <c r="AV54" s="620"/>
      <c r="AW54" s="620"/>
      <c r="AX54" s="620"/>
      <c r="AY54" s="620"/>
      <c r="AZ54" s="620"/>
      <c r="BA54" s="620">
        <f>BA8+BA9+BA10+BA11+BA12+BA13+BA14+BA17+BA18+BA19+BA20+BA24-BA25+BA26-BA27+BA29-BA31+BA33+BA34-BA38+BA39-BA40+BA41-BA43+BA45-BA47+BA48-BA51+BA53</f>
        <v>0</v>
      </c>
      <c r="BB54" s="620"/>
      <c r="BC54" s="620"/>
      <c r="BD54" s="620"/>
      <c r="BE54" s="620"/>
      <c r="BF54" s="620"/>
      <c r="BG54" s="620"/>
      <c r="BH54" s="620">
        <f>BH8+BH9+BH10+BH11+BH12+BH13+BH14+BH17+BH18+BH19+BH20+BH24-BH25+BH26-BH27+BH29-BH31+BH33+BH34-BH38+BH39-BH40+BH41-BH43+BH45-BH47+BH48-BH51+BH53</f>
        <v>0</v>
      </c>
      <c r="BI54" s="620"/>
      <c r="BJ54" s="620"/>
      <c r="BK54" s="620"/>
      <c r="BL54" s="620"/>
      <c r="BM54" s="620"/>
      <c r="BN54" s="620"/>
      <c r="BO54" s="620">
        <f>BO8+BO9+BO10+BO11+BO12+BO13+BO14+BO17+BO18+BO19+BO20+BO24-BO25+BO26-BO27+BO29-BO31+BO33+BO34-BO38+BO39-BO40+BO41-BO43+BO45-BO47+BO48-BO51+BO53</f>
        <v>0</v>
      </c>
      <c r="BP54" s="620"/>
      <c r="BQ54" s="620"/>
      <c r="BR54" s="620"/>
      <c r="BS54" s="620"/>
      <c r="BT54" s="620"/>
      <c r="BU54" s="620"/>
      <c r="BV54" s="620">
        <f>BV8+BV9+BV10+BV11+BV12+BV13+BV14+BV17+BV18+BV19+BV20+BV24-BV25+BV26-BV27+BV29-BV31+BV33+BV34-BV38+BV39-BV40+BV41-BV43+BV45-BV47+BV48-BV51+BV53</f>
        <v>0</v>
      </c>
      <c r="BW54" s="620"/>
      <c r="BX54" s="620"/>
      <c r="BY54" s="620"/>
      <c r="BZ54" s="620"/>
      <c r="CA54" s="620"/>
      <c r="CB54" s="620"/>
      <c r="CC54" s="620">
        <f>CC8+CC9+CC10+CC11+CC12+CC13+CC14+CC17+CC18+CC19+CC20+CC24-CC25+CC26-CC27+CC29-CC31+CC33+CC34-CC38+CC39-CC40+CC41-CC43+CC45-CC47+CC48-CC51+CC53</f>
        <v>0</v>
      </c>
      <c r="CD54" s="620"/>
      <c r="CE54" s="620"/>
      <c r="CF54" s="620"/>
      <c r="CG54" s="620"/>
      <c r="CH54" s="620"/>
      <c r="CI54" s="620"/>
      <c r="CJ54" s="620">
        <f>CJ8+CJ9+CJ10+CJ11+CJ12+CJ13+CJ14+CJ17+CJ18+CJ19+CJ20+CJ24-CJ25+CJ26-CJ27+CJ29-CJ31+CJ33+CJ34-CJ38+CJ39-CJ40+CJ41-CJ43+CJ45-CJ47+CJ48-CJ51+CJ53</f>
        <v>0</v>
      </c>
      <c r="CK54" s="620"/>
      <c r="CL54" s="620"/>
      <c r="CM54" s="620"/>
      <c r="CN54" s="620"/>
      <c r="CO54" s="620"/>
      <c r="CP54" s="620"/>
    </row>
    <row r="55" spans="1:101" ht="15" customHeight="1" x14ac:dyDescent="0.2">
      <c r="A55" s="651"/>
      <c r="B55" s="568"/>
      <c r="C55" s="568"/>
      <c r="D55" s="568"/>
      <c r="E55" s="568"/>
      <c r="F55" s="568"/>
      <c r="G55" s="568"/>
      <c r="H55" s="568"/>
      <c r="I55" s="568"/>
      <c r="J55" s="569"/>
      <c r="K55" s="670" t="s">
        <v>123</v>
      </c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55" t="str">
        <f t="shared" ref="AF55" si="14">IF(SUM(AM55:CP55)=0,"",SUM(AM55:CP55))</f>
        <v/>
      </c>
      <c r="AG55" s="655"/>
      <c r="AH55" s="655"/>
      <c r="AI55" s="655"/>
      <c r="AJ55" s="655"/>
      <c r="AK55" s="655"/>
      <c r="AL55" s="655"/>
      <c r="AM55" s="656"/>
      <c r="AN55" s="397"/>
      <c r="AO55" s="397"/>
      <c r="AP55" s="397"/>
      <c r="AQ55" s="397"/>
      <c r="AR55" s="397"/>
      <c r="AS55" s="398"/>
      <c r="AT55" s="656"/>
      <c r="AU55" s="397"/>
      <c r="AV55" s="397"/>
      <c r="AW55" s="397"/>
      <c r="AX55" s="397"/>
      <c r="AY55" s="397"/>
      <c r="AZ55" s="398"/>
      <c r="BA55" s="656"/>
      <c r="BB55" s="397"/>
      <c r="BC55" s="397"/>
      <c r="BD55" s="397"/>
      <c r="BE55" s="397"/>
      <c r="BF55" s="397"/>
      <c r="BG55" s="398"/>
      <c r="BH55" s="656"/>
      <c r="BI55" s="397"/>
      <c r="BJ55" s="397"/>
      <c r="BK55" s="397"/>
      <c r="BL55" s="397"/>
      <c r="BM55" s="397"/>
      <c r="BN55" s="398"/>
      <c r="BO55" s="656"/>
      <c r="BP55" s="397"/>
      <c r="BQ55" s="397"/>
      <c r="BR55" s="397"/>
      <c r="BS55" s="397"/>
      <c r="BT55" s="397"/>
      <c r="BU55" s="398"/>
      <c r="BV55" s="656"/>
      <c r="BW55" s="397"/>
      <c r="BX55" s="397"/>
      <c r="BY55" s="397"/>
      <c r="BZ55" s="397"/>
      <c r="CA55" s="397"/>
      <c r="CB55" s="398"/>
      <c r="CC55" s="656"/>
      <c r="CD55" s="397"/>
      <c r="CE55" s="397"/>
      <c r="CF55" s="397"/>
      <c r="CG55" s="397"/>
      <c r="CH55" s="397"/>
      <c r="CI55" s="398"/>
      <c r="CJ55" s="656"/>
      <c r="CK55" s="397"/>
      <c r="CL55" s="397"/>
      <c r="CM55" s="397"/>
      <c r="CN55" s="397"/>
      <c r="CO55" s="397"/>
      <c r="CP55" s="398"/>
    </row>
    <row r="56" spans="1:101" ht="15" customHeight="1" x14ac:dyDescent="0.2">
      <c r="A56" s="652"/>
      <c r="B56" s="653"/>
      <c r="C56" s="653"/>
      <c r="D56" s="653"/>
      <c r="E56" s="653"/>
      <c r="F56" s="653"/>
      <c r="G56" s="653"/>
      <c r="H56" s="653"/>
      <c r="I56" s="653"/>
      <c r="J56" s="654"/>
      <c r="K56" s="670" t="s">
        <v>124</v>
      </c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670"/>
      <c r="Z56" s="670"/>
      <c r="AA56" s="670"/>
      <c r="AB56" s="670"/>
      <c r="AC56" s="670"/>
      <c r="AD56" s="670"/>
      <c r="AE56" s="670"/>
      <c r="AF56" s="655">
        <f>IF(SUM(AM56:CP56)=0,0,SUM(AM56:CP56))</f>
        <v>0</v>
      </c>
      <c r="AG56" s="655"/>
      <c r="AH56" s="655"/>
      <c r="AI56" s="655"/>
      <c r="AJ56" s="655"/>
      <c r="AK56" s="655"/>
      <c r="AL56" s="655"/>
      <c r="AM56" s="631">
        <f>AM54-AM55</f>
        <v>0</v>
      </c>
      <c r="AN56" s="631"/>
      <c r="AO56" s="631"/>
      <c r="AP56" s="631"/>
      <c r="AQ56" s="631"/>
      <c r="AR56" s="631"/>
      <c r="AS56" s="631"/>
      <c r="AT56" s="631">
        <f t="shared" ref="AT56" si="15">AT54-AT55</f>
        <v>0</v>
      </c>
      <c r="AU56" s="631"/>
      <c r="AV56" s="631"/>
      <c r="AW56" s="631"/>
      <c r="AX56" s="631"/>
      <c r="AY56" s="631"/>
      <c r="AZ56" s="631"/>
      <c r="BA56" s="631">
        <f t="shared" ref="BA56" si="16">BA54-BA55</f>
        <v>0</v>
      </c>
      <c r="BB56" s="631"/>
      <c r="BC56" s="631"/>
      <c r="BD56" s="631"/>
      <c r="BE56" s="631"/>
      <c r="BF56" s="631"/>
      <c r="BG56" s="631"/>
      <c r="BH56" s="631">
        <f t="shared" ref="BH56" si="17">BH54-BH55</f>
        <v>0</v>
      </c>
      <c r="BI56" s="631"/>
      <c r="BJ56" s="631"/>
      <c r="BK56" s="631"/>
      <c r="BL56" s="631"/>
      <c r="BM56" s="631"/>
      <c r="BN56" s="631"/>
      <c r="BO56" s="631">
        <f t="shared" ref="BO56" si="18">BO54-BO55</f>
        <v>0</v>
      </c>
      <c r="BP56" s="631"/>
      <c r="BQ56" s="631"/>
      <c r="BR56" s="631"/>
      <c r="BS56" s="631"/>
      <c r="BT56" s="631"/>
      <c r="BU56" s="631"/>
      <c r="BV56" s="631">
        <f t="shared" ref="BV56" si="19">BV54-BV55</f>
        <v>0</v>
      </c>
      <c r="BW56" s="631"/>
      <c r="BX56" s="631"/>
      <c r="BY56" s="631"/>
      <c r="BZ56" s="631"/>
      <c r="CA56" s="631"/>
      <c r="CB56" s="631"/>
      <c r="CC56" s="631">
        <f t="shared" ref="CC56" si="20">CC54-CC55</f>
        <v>0</v>
      </c>
      <c r="CD56" s="631"/>
      <c r="CE56" s="631"/>
      <c r="CF56" s="631"/>
      <c r="CG56" s="631"/>
      <c r="CH56" s="631"/>
      <c r="CI56" s="631"/>
      <c r="CJ56" s="631">
        <f t="shared" ref="CJ56" si="21">CJ54-CJ55</f>
        <v>0</v>
      </c>
      <c r="CK56" s="631"/>
      <c r="CL56" s="631"/>
      <c r="CM56" s="631"/>
      <c r="CN56" s="631"/>
      <c r="CO56" s="631"/>
      <c r="CP56" s="631"/>
    </row>
    <row r="57" spans="1:101" ht="15" customHeight="1" x14ac:dyDescent="0.2">
      <c r="A57" s="740"/>
      <c r="B57" s="740"/>
      <c r="C57" s="740"/>
      <c r="D57" s="740"/>
      <c r="E57" s="740"/>
      <c r="F57" s="740"/>
      <c r="G57" s="740"/>
      <c r="H57" s="740"/>
      <c r="I57" s="740"/>
      <c r="J57" s="740"/>
      <c r="K57" s="711" t="s">
        <v>17</v>
      </c>
      <c r="L57" s="712"/>
      <c r="M57" s="712"/>
      <c r="N57" s="712"/>
      <c r="O57" s="712"/>
      <c r="P57" s="712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655">
        <f>IF(SUM(AM57:CP57)=0,0,SUM(AM57:CP57))</f>
        <v>0</v>
      </c>
      <c r="AG57" s="655"/>
      <c r="AH57" s="655"/>
      <c r="AI57" s="655"/>
      <c r="AJ57" s="655"/>
      <c r="AK57" s="655"/>
      <c r="AL57" s="655"/>
      <c r="AM57" s="603"/>
      <c r="AN57" s="603"/>
      <c r="AO57" s="603"/>
      <c r="AP57" s="603"/>
      <c r="AQ57" s="603"/>
      <c r="AR57" s="603"/>
      <c r="AS57" s="603"/>
      <c r="AT57" s="750">
        <f>AT56*AT7</f>
        <v>0</v>
      </c>
      <c r="AU57" s="751"/>
      <c r="AV57" s="751"/>
      <c r="AW57" s="751"/>
      <c r="AX57" s="751"/>
      <c r="AY57" s="751"/>
      <c r="AZ57" s="751"/>
      <c r="BA57" s="745">
        <f>BA56*BA7</f>
        <v>0</v>
      </c>
      <c r="BB57" s="746"/>
      <c r="BC57" s="746"/>
      <c r="BD57" s="746"/>
      <c r="BE57" s="746"/>
      <c r="BF57" s="746"/>
      <c r="BG57" s="747"/>
      <c r="BH57" s="745">
        <f>BH56*BH7</f>
        <v>0</v>
      </c>
      <c r="BI57" s="746"/>
      <c r="BJ57" s="746"/>
      <c r="BK57" s="746"/>
      <c r="BL57" s="746"/>
      <c r="BM57" s="746"/>
      <c r="BN57" s="747"/>
      <c r="BO57" s="745">
        <f>BO56*BO7</f>
        <v>0</v>
      </c>
      <c r="BP57" s="746"/>
      <c r="BQ57" s="746"/>
      <c r="BR57" s="746"/>
      <c r="BS57" s="746"/>
      <c r="BT57" s="746"/>
      <c r="BU57" s="747"/>
      <c r="BV57" s="745">
        <f>BV56*BV7</f>
        <v>0</v>
      </c>
      <c r="BW57" s="746"/>
      <c r="BX57" s="746"/>
      <c r="BY57" s="746"/>
      <c r="BZ57" s="746"/>
      <c r="CA57" s="746"/>
      <c r="CB57" s="747"/>
      <c r="CC57" s="745">
        <f>CC56*CC7</f>
        <v>0</v>
      </c>
      <c r="CD57" s="746"/>
      <c r="CE57" s="746"/>
      <c r="CF57" s="746"/>
      <c r="CG57" s="746"/>
      <c r="CH57" s="746"/>
      <c r="CI57" s="747"/>
      <c r="CJ57" s="745">
        <f>CJ56*CJ7</f>
        <v>0</v>
      </c>
      <c r="CK57" s="746"/>
      <c r="CL57" s="746"/>
      <c r="CM57" s="746"/>
      <c r="CN57" s="746"/>
      <c r="CO57" s="746"/>
      <c r="CP57" s="747"/>
    </row>
    <row r="58" spans="1:101" x14ac:dyDescent="0.2">
      <c r="A58" s="681"/>
      <c r="B58" s="681"/>
      <c r="C58" s="681"/>
      <c r="D58" s="681"/>
      <c r="E58" s="681"/>
      <c r="F58" s="681"/>
      <c r="G58" s="681"/>
      <c r="H58" s="681"/>
      <c r="I58" s="681"/>
      <c r="J58" s="681"/>
      <c r="K58" s="604" t="s">
        <v>41</v>
      </c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  <c r="AE58" s="605"/>
      <c r="AF58" s="604" t="s">
        <v>42</v>
      </c>
      <c r="AG58" s="605"/>
      <c r="AH58" s="605"/>
      <c r="AI58" s="605"/>
      <c r="AJ58" s="605"/>
      <c r="AK58" s="605"/>
      <c r="AL58" s="606"/>
      <c r="AM58" s="604" t="s">
        <v>34</v>
      </c>
      <c r="AN58" s="605"/>
      <c r="AO58" s="605"/>
      <c r="AP58" s="605"/>
      <c r="AQ58" s="605"/>
      <c r="AR58" s="605"/>
      <c r="AS58" s="606"/>
      <c r="AT58" s="710" t="s">
        <v>112</v>
      </c>
      <c r="AU58" s="605"/>
      <c r="AV58" s="605"/>
      <c r="AW58" s="605"/>
      <c r="AX58" s="605"/>
      <c r="AY58" s="605"/>
      <c r="AZ58" s="606"/>
      <c r="BA58" s="710" t="s">
        <v>112</v>
      </c>
      <c r="BB58" s="605"/>
      <c r="BC58" s="605"/>
      <c r="BD58" s="605"/>
      <c r="BE58" s="605"/>
      <c r="BF58" s="605"/>
      <c r="BG58" s="606"/>
      <c r="BH58" s="710" t="s">
        <v>112</v>
      </c>
      <c r="BI58" s="605"/>
      <c r="BJ58" s="605"/>
      <c r="BK58" s="605"/>
      <c r="BL58" s="605"/>
      <c r="BM58" s="605"/>
      <c r="BN58" s="606"/>
      <c r="BO58" s="710" t="s">
        <v>112</v>
      </c>
      <c r="BP58" s="605"/>
      <c r="BQ58" s="605"/>
      <c r="BR58" s="605"/>
      <c r="BS58" s="605"/>
      <c r="BT58" s="605"/>
      <c r="BU58" s="606"/>
      <c r="BV58" s="710" t="s">
        <v>112</v>
      </c>
      <c r="BW58" s="605"/>
      <c r="BX58" s="605"/>
      <c r="BY58" s="605"/>
      <c r="BZ58" s="605"/>
      <c r="CA58" s="605"/>
      <c r="CB58" s="606"/>
      <c r="CC58" s="710" t="s">
        <v>112</v>
      </c>
      <c r="CD58" s="605"/>
      <c r="CE58" s="605"/>
      <c r="CF58" s="605"/>
      <c r="CG58" s="605"/>
      <c r="CH58" s="605"/>
      <c r="CI58" s="606"/>
      <c r="CJ58" s="710" t="s">
        <v>112</v>
      </c>
      <c r="CK58" s="605"/>
      <c r="CL58" s="605"/>
      <c r="CM58" s="605"/>
      <c r="CN58" s="605"/>
      <c r="CO58" s="605"/>
      <c r="CP58" s="606"/>
    </row>
    <row r="59" spans="1:101" x14ac:dyDescent="0.2">
      <c r="A59" s="705"/>
      <c r="B59" s="705"/>
      <c r="C59" s="705"/>
      <c r="D59" s="705"/>
      <c r="E59" s="705"/>
      <c r="F59" s="705"/>
      <c r="G59" s="705"/>
      <c r="H59" s="705"/>
      <c r="I59" s="705"/>
      <c r="J59" s="705"/>
      <c r="K59" s="607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7"/>
      <c r="AG59" s="608"/>
      <c r="AH59" s="608"/>
      <c r="AI59" s="608"/>
      <c r="AJ59" s="608"/>
      <c r="AK59" s="608"/>
      <c r="AL59" s="609"/>
      <c r="AM59" s="607"/>
      <c r="AN59" s="608"/>
      <c r="AO59" s="608"/>
      <c r="AP59" s="608"/>
      <c r="AQ59" s="608"/>
      <c r="AR59" s="608"/>
      <c r="AS59" s="609"/>
      <c r="AT59" s="607"/>
      <c r="AU59" s="608"/>
      <c r="AV59" s="608"/>
      <c r="AW59" s="608"/>
      <c r="AX59" s="608"/>
      <c r="AY59" s="608"/>
      <c r="AZ59" s="609"/>
      <c r="BA59" s="607"/>
      <c r="BB59" s="608"/>
      <c r="BC59" s="608"/>
      <c r="BD59" s="608"/>
      <c r="BE59" s="608"/>
      <c r="BF59" s="608"/>
      <c r="BG59" s="609"/>
      <c r="BH59" s="607"/>
      <c r="BI59" s="608"/>
      <c r="BJ59" s="608"/>
      <c r="BK59" s="608"/>
      <c r="BL59" s="608"/>
      <c r="BM59" s="608"/>
      <c r="BN59" s="609"/>
      <c r="BO59" s="607"/>
      <c r="BP59" s="608"/>
      <c r="BQ59" s="608"/>
      <c r="BR59" s="608"/>
      <c r="BS59" s="608"/>
      <c r="BT59" s="608"/>
      <c r="BU59" s="609"/>
      <c r="BV59" s="607"/>
      <c r="BW59" s="608"/>
      <c r="BX59" s="608"/>
      <c r="BY59" s="608"/>
      <c r="BZ59" s="608"/>
      <c r="CA59" s="608"/>
      <c r="CB59" s="609"/>
      <c r="CC59" s="607"/>
      <c r="CD59" s="608"/>
      <c r="CE59" s="608"/>
      <c r="CF59" s="608"/>
      <c r="CG59" s="608"/>
      <c r="CH59" s="608"/>
      <c r="CI59" s="609"/>
      <c r="CJ59" s="607"/>
      <c r="CK59" s="608"/>
      <c r="CL59" s="608"/>
      <c r="CM59" s="608"/>
      <c r="CN59" s="608"/>
      <c r="CO59" s="608"/>
      <c r="CP59" s="609"/>
    </row>
    <row r="60" spans="1:101" ht="15" customHeight="1" x14ac:dyDescent="0.2">
      <c r="A60" s="713">
        <v>4457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1" t="s">
        <v>125</v>
      </c>
      <c r="L60" s="712"/>
      <c r="M60" s="712"/>
      <c r="N60" s="712"/>
      <c r="O60" s="712"/>
      <c r="P60" s="712"/>
      <c r="Q60" s="712"/>
      <c r="R60" s="712"/>
      <c r="S60" s="712"/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610"/>
      <c r="AG60" s="610"/>
      <c r="AH60" s="610"/>
      <c r="AI60" s="610"/>
      <c r="AJ60" s="610"/>
      <c r="AK60" s="610"/>
      <c r="AL60" s="610"/>
      <c r="AM60" s="610"/>
      <c r="AN60" s="610"/>
      <c r="AO60" s="610"/>
      <c r="AP60" s="610"/>
      <c r="AQ60" s="610"/>
      <c r="AR60" s="610"/>
      <c r="AS60" s="610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1"/>
      <c r="BP60" s="611"/>
      <c r="BQ60" s="611"/>
      <c r="BR60" s="611"/>
      <c r="BS60" s="611"/>
      <c r="BT60" s="611"/>
      <c r="BU60" s="611"/>
      <c r="BV60" s="618"/>
      <c r="BW60" s="618"/>
      <c r="BX60" s="618"/>
      <c r="BY60" s="618"/>
      <c r="BZ60" s="618"/>
      <c r="CA60" s="618"/>
      <c r="CB60" s="618"/>
      <c r="CC60" s="618"/>
      <c r="CD60" s="618"/>
      <c r="CE60" s="618"/>
      <c r="CF60" s="618"/>
      <c r="CG60" s="618"/>
      <c r="CH60" s="618"/>
      <c r="CI60" s="618"/>
      <c r="CJ60" s="618"/>
      <c r="CK60" s="618"/>
      <c r="CL60" s="618"/>
      <c r="CM60" s="618"/>
      <c r="CN60" s="618"/>
      <c r="CO60" s="618"/>
      <c r="CP60" s="618"/>
    </row>
    <row r="61" spans="1:101" ht="15" customHeight="1" x14ac:dyDescent="0.2">
      <c r="A61" s="713">
        <v>4455</v>
      </c>
      <c r="B61" s="714"/>
      <c r="C61" s="714"/>
      <c r="D61" s="714"/>
      <c r="E61" s="714"/>
      <c r="F61" s="714"/>
      <c r="G61" s="714"/>
      <c r="H61" s="714"/>
      <c r="I61" s="714"/>
      <c r="J61" s="714"/>
      <c r="K61" s="711" t="s">
        <v>43</v>
      </c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611"/>
      <c r="AG61" s="611"/>
      <c r="AH61" s="611"/>
      <c r="AI61" s="611"/>
      <c r="AJ61" s="611"/>
      <c r="AK61" s="611"/>
      <c r="AL61" s="611"/>
      <c r="AM61" s="611"/>
      <c r="AN61" s="611"/>
      <c r="AO61" s="611"/>
      <c r="AP61" s="611"/>
      <c r="AQ61" s="611"/>
      <c r="AR61" s="611"/>
      <c r="AS61" s="611"/>
      <c r="AT61" s="610"/>
      <c r="AU61" s="610"/>
      <c r="AV61" s="610"/>
      <c r="AW61" s="610"/>
      <c r="AX61" s="610"/>
      <c r="AY61" s="610"/>
      <c r="AZ61" s="610"/>
      <c r="BA61" s="610"/>
      <c r="BB61" s="610"/>
      <c r="BC61" s="610"/>
      <c r="BD61" s="610"/>
      <c r="BE61" s="610"/>
      <c r="BF61" s="610"/>
      <c r="BG61" s="610"/>
      <c r="BH61" s="610"/>
      <c r="BI61" s="610"/>
      <c r="BJ61" s="610"/>
      <c r="BK61" s="610"/>
      <c r="BL61" s="610"/>
      <c r="BM61" s="610"/>
      <c r="BN61" s="610"/>
      <c r="BO61" s="610"/>
      <c r="BP61" s="610"/>
      <c r="BQ61" s="610"/>
      <c r="BR61" s="610"/>
      <c r="BS61" s="610"/>
      <c r="BT61" s="610"/>
      <c r="BU61" s="610"/>
      <c r="BV61" s="610"/>
      <c r="BW61" s="610"/>
      <c r="BX61" s="610"/>
      <c r="BY61" s="610"/>
      <c r="BZ61" s="610"/>
      <c r="CA61" s="610"/>
      <c r="CB61" s="610"/>
      <c r="CC61" s="610"/>
      <c r="CD61" s="610"/>
      <c r="CE61" s="610"/>
      <c r="CF61" s="610"/>
      <c r="CG61" s="610"/>
      <c r="CH61" s="610"/>
      <c r="CI61" s="610"/>
      <c r="CJ61" s="610"/>
      <c r="CK61" s="610"/>
      <c r="CL61" s="610"/>
      <c r="CM61" s="610"/>
      <c r="CN61" s="610"/>
      <c r="CO61" s="610"/>
      <c r="CP61" s="610"/>
    </row>
    <row r="62" spans="1:101" ht="15" customHeight="1" x14ac:dyDescent="0.2">
      <c r="A62" s="713">
        <v>44567</v>
      </c>
      <c r="B62" s="714"/>
      <c r="C62" s="714"/>
      <c r="D62" s="714"/>
      <c r="E62" s="714"/>
      <c r="F62" s="714"/>
      <c r="G62" s="714"/>
      <c r="H62" s="714"/>
      <c r="I62" s="714"/>
      <c r="J62" s="714"/>
      <c r="K62" s="711" t="s">
        <v>44</v>
      </c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611"/>
      <c r="AG62" s="611"/>
      <c r="AH62" s="611"/>
      <c r="AI62" s="611"/>
      <c r="AJ62" s="611"/>
      <c r="AK62" s="611"/>
      <c r="AL62" s="611"/>
      <c r="AM62" s="611"/>
      <c r="AN62" s="611"/>
      <c r="AO62" s="611"/>
      <c r="AP62" s="611"/>
      <c r="AQ62" s="611"/>
      <c r="AR62" s="611"/>
      <c r="AS62" s="611"/>
      <c r="AT62" s="610"/>
      <c r="AU62" s="610"/>
      <c r="AV62" s="610"/>
      <c r="AW62" s="610"/>
      <c r="AX62" s="610"/>
      <c r="AY62" s="610"/>
      <c r="AZ62" s="610"/>
      <c r="BA62" s="610"/>
      <c r="BB62" s="610"/>
      <c r="BC62" s="610"/>
      <c r="BD62" s="610"/>
      <c r="BE62" s="610"/>
      <c r="BF62" s="610"/>
      <c r="BG62" s="610"/>
      <c r="BH62" s="610"/>
      <c r="BI62" s="610"/>
      <c r="BJ62" s="610"/>
      <c r="BK62" s="610"/>
      <c r="BL62" s="610"/>
      <c r="BM62" s="610"/>
      <c r="BN62" s="610"/>
      <c r="BO62" s="610"/>
      <c r="BP62" s="610"/>
      <c r="BQ62" s="610"/>
      <c r="BR62" s="610"/>
      <c r="BS62" s="610"/>
      <c r="BT62" s="610"/>
      <c r="BU62" s="610"/>
      <c r="BV62" s="610"/>
      <c r="BW62" s="610"/>
      <c r="BX62" s="610"/>
      <c r="BY62" s="610"/>
      <c r="BZ62" s="610"/>
      <c r="CA62" s="610"/>
      <c r="CB62" s="610"/>
      <c r="CC62" s="610"/>
      <c r="CD62" s="610"/>
      <c r="CE62" s="610"/>
      <c r="CF62" s="610"/>
      <c r="CG62" s="610"/>
      <c r="CH62" s="610"/>
      <c r="CI62" s="610"/>
      <c r="CJ62" s="610"/>
      <c r="CK62" s="610"/>
      <c r="CL62" s="610"/>
      <c r="CM62" s="610"/>
      <c r="CN62" s="610"/>
      <c r="CO62" s="610"/>
      <c r="CP62" s="610"/>
    </row>
    <row r="63" spans="1:101" ht="15" customHeight="1" thickBot="1" x14ac:dyDescent="0.25">
      <c r="A63" s="736" t="s">
        <v>56</v>
      </c>
      <c r="B63" s="737"/>
      <c r="C63" s="737"/>
      <c r="D63" s="737"/>
      <c r="E63" s="737"/>
      <c r="F63" s="737"/>
      <c r="G63" s="737"/>
      <c r="H63" s="737"/>
      <c r="I63" s="737"/>
      <c r="J63" s="737"/>
      <c r="K63" s="715" t="s">
        <v>17</v>
      </c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716"/>
      <c r="AC63" s="716"/>
      <c r="AD63" s="716"/>
      <c r="AE63" s="716"/>
      <c r="AF63" s="612"/>
      <c r="AG63" s="612"/>
      <c r="AH63" s="612"/>
      <c r="AI63" s="612"/>
      <c r="AJ63" s="612"/>
      <c r="AK63" s="612"/>
      <c r="AL63" s="612"/>
      <c r="AM63" s="612"/>
      <c r="AN63" s="612"/>
      <c r="AO63" s="612"/>
      <c r="AP63" s="612"/>
      <c r="AQ63" s="612"/>
      <c r="AR63" s="612"/>
      <c r="AS63" s="612"/>
      <c r="AT63" s="658"/>
      <c r="AU63" s="658"/>
      <c r="AV63" s="658"/>
      <c r="AW63" s="658"/>
      <c r="AX63" s="658"/>
      <c r="AY63" s="658"/>
      <c r="AZ63" s="658"/>
      <c r="BA63" s="658"/>
      <c r="BB63" s="658"/>
      <c r="BC63" s="658"/>
      <c r="BD63" s="658"/>
      <c r="BE63" s="658"/>
      <c r="BF63" s="658"/>
      <c r="BG63" s="658"/>
      <c r="BH63" s="658"/>
      <c r="BI63" s="658"/>
      <c r="BJ63" s="658"/>
      <c r="BK63" s="658"/>
      <c r="BL63" s="658"/>
      <c r="BM63" s="658"/>
      <c r="BN63" s="658"/>
      <c r="BO63" s="612"/>
      <c r="BP63" s="612"/>
      <c r="BQ63" s="612"/>
      <c r="BR63" s="612"/>
      <c r="BS63" s="612"/>
      <c r="BT63" s="612"/>
      <c r="BU63" s="612"/>
      <c r="BV63" s="658"/>
      <c r="BW63" s="658"/>
      <c r="BX63" s="658"/>
      <c r="BY63" s="658"/>
      <c r="BZ63" s="658"/>
      <c r="CA63" s="658"/>
      <c r="CB63" s="658"/>
      <c r="CC63" s="658"/>
      <c r="CD63" s="658"/>
      <c r="CE63" s="658"/>
      <c r="CF63" s="658"/>
      <c r="CG63" s="658"/>
      <c r="CH63" s="658"/>
      <c r="CI63" s="658"/>
      <c r="CJ63" s="658"/>
      <c r="CK63" s="658"/>
      <c r="CL63" s="658"/>
      <c r="CM63" s="658"/>
      <c r="CN63" s="658"/>
      <c r="CO63" s="658"/>
      <c r="CP63" s="658"/>
    </row>
    <row r="64" spans="1:101" ht="15" customHeight="1" thickTop="1" thickBot="1" x14ac:dyDescent="0.25">
      <c r="A64" s="719"/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720"/>
      <c r="AT64" s="720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0"/>
      <c r="BN64" s="720"/>
      <c r="BO64" s="720"/>
      <c r="BP64" s="720"/>
      <c r="BQ64" s="720"/>
      <c r="BR64" s="720"/>
      <c r="BS64" s="720"/>
      <c r="BT64" s="720"/>
      <c r="BU64" s="720"/>
      <c r="BV64" s="720"/>
      <c r="BW64" s="720"/>
      <c r="BX64" s="720"/>
      <c r="BY64" s="720"/>
      <c r="BZ64" s="720"/>
      <c r="CA64" s="720"/>
      <c r="CB64" s="720"/>
      <c r="CC64" s="720"/>
      <c r="CD64" s="720"/>
      <c r="CE64" s="720"/>
      <c r="CF64" s="720"/>
      <c r="CG64" s="720"/>
      <c r="CH64" s="720"/>
      <c r="CI64" s="720"/>
      <c r="CJ64" s="720"/>
      <c r="CK64" s="720"/>
      <c r="CL64" s="720"/>
      <c r="CM64" s="720"/>
      <c r="CN64" s="720"/>
      <c r="CO64" s="720"/>
      <c r="CP64" s="720"/>
      <c r="CQ64" s="720"/>
      <c r="CR64" s="720"/>
      <c r="CS64" s="720"/>
      <c r="CT64" s="50"/>
      <c r="CU64" s="50"/>
      <c r="CV64" s="50"/>
      <c r="CW64" s="50"/>
    </row>
    <row r="65" spans="1:102" ht="14.1" customHeight="1" thickTop="1" x14ac:dyDescent="0.2">
      <c r="A65" s="44" t="s">
        <v>126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37"/>
      <c r="CU65" s="37"/>
      <c r="CV65" s="37"/>
      <c r="CW65" s="37"/>
    </row>
    <row r="66" spans="1:102" ht="14.1" customHeight="1" x14ac:dyDescent="0.2">
      <c r="A66" s="730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1"/>
      <c r="X66" s="731"/>
      <c r="Y66" s="731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731"/>
      <c r="AK66" s="731"/>
      <c r="AL66" s="731"/>
      <c r="AM66" s="731"/>
      <c r="AN66" s="731"/>
      <c r="AO66" s="731"/>
      <c r="AP66" s="731"/>
      <c r="AQ66" s="731"/>
      <c r="AR66" s="731"/>
      <c r="AS66" s="731"/>
      <c r="AT66" s="731"/>
      <c r="AU66" s="731"/>
      <c r="AV66" s="731"/>
      <c r="AW66" s="731"/>
      <c r="AX66" s="731"/>
      <c r="AY66" s="731"/>
      <c r="AZ66" s="731"/>
      <c r="BA66" s="731"/>
      <c r="BB66" s="731"/>
      <c r="BC66" s="731"/>
      <c r="BD66" s="731"/>
      <c r="BE66" s="731"/>
      <c r="BF66" s="731"/>
      <c r="BG66" s="731"/>
      <c r="BH66" s="731"/>
      <c r="BI66" s="731"/>
      <c r="BJ66" s="731"/>
      <c r="BK66" s="731"/>
      <c r="BL66" s="731"/>
      <c r="BM66" s="731"/>
      <c r="BN66" s="731"/>
      <c r="BO66" s="731"/>
      <c r="BP66" s="731"/>
      <c r="BQ66" s="731"/>
      <c r="BR66" s="731"/>
      <c r="BS66" s="731"/>
      <c r="BT66" s="731"/>
      <c r="BU66" s="731"/>
      <c r="BV66" s="731"/>
      <c r="BW66" s="731"/>
      <c r="BX66" s="731"/>
      <c r="BY66" s="731"/>
      <c r="BZ66" s="731"/>
      <c r="CA66" s="731"/>
      <c r="CB66" s="731"/>
      <c r="CC66" s="731"/>
      <c r="CD66" s="731"/>
      <c r="CE66" s="731"/>
      <c r="CF66" s="731"/>
      <c r="CG66" s="731"/>
      <c r="CH66" s="731"/>
      <c r="CI66" s="731"/>
      <c r="CJ66" s="731"/>
      <c r="CK66" s="731"/>
      <c r="CL66" s="731"/>
      <c r="CM66" s="731"/>
      <c r="CN66" s="731"/>
      <c r="CO66" s="731"/>
      <c r="CP66" s="731"/>
      <c r="CQ66" s="36"/>
      <c r="CR66" s="36"/>
      <c r="CS66" s="36"/>
      <c r="CT66" s="36"/>
      <c r="CU66" s="36"/>
      <c r="CV66" s="36"/>
      <c r="CW66" s="36"/>
    </row>
    <row r="67" spans="1:102" ht="14.1" customHeight="1" x14ac:dyDescent="0.2">
      <c r="A67" s="730"/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  <c r="Z67" s="731"/>
      <c r="AA67" s="731"/>
      <c r="AB67" s="731"/>
      <c r="AC67" s="731"/>
      <c r="AD67" s="731"/>
      <c r="AE67" s="731"/>
      <c r="AF67" s="731"/>
      <c r="AG67" s="731"/>
      <c r="AH67" s="731"/>
      <c r="AI67" s="731"/>
      <c r="AJ67" s="731"/>
      <c r="AK67" s="731"/>
      <c r="AL67" s="731"/>
      <c r="AM67" s="731"/>
      <c r="AN67" s="731"/>
      <c r="AO67" s="731"/>
      <c r="AP67" s="731"/>
      <c r="AQ67" s="731"/>
      <c r="AR67" s="731"/>
      <c r="AS67" s="731"/>
      <c r="AT67" s="731"/>
      <c r="AU67" s="731"/>
      <c r="AV67" s="731"/>
      <c r="AW67" s="731"/>
      <c r="AX67" s="731"/>
      <c r="AY67" s="731"/>
      <c r="AZ67" s="731"/>
      <c r="BA67" s="731"/>
      <c r="BB67" s="731"/>
      <c r="BC67" s="731"/>
      <c r="BD67" s="731"/>
      <c r="BE67" s="731"/>
      <c r="BF67" s="731"/>
      <c r="BG67" s="731"/>
      <c r="BH67" s="731"/>
      <c r="BI67" s="731"/>
      <c r="BJ67" s="731"/>
      <c r="BK67" s="731"/>
      <c r="BL67" s="731"/>
      <c r="BM67" s="731"/>
      <c r="BN67" s="731"/>
      <c r="BO67" s="731"/>
      <c r="BP67" s="731"/>
      <c r="BQ67" s="731"/>
      <c r="BR67" s="731"/>
      <c r="BS67" s="731"/>
      <c r="BT67" s="731"/>
      <c r="BU67" s="731"/>
      <c r="BV67" s="731"/>
      <c r="BW67" s="731"/>
      <c r="BX67" s="731"/>
      <c r="BY67" s="731"/>
      <c r="BZ67" s="731"/>
      <c r="CA67" s="731"/>
      <c r="CB67" s="731"/>
      <c r="CC67" s="731"/>
      <c r="CD67" s="731"/>
      <c r="CE67" s="731"/>
      <c r="CF67" s="731"/>
      <c r="CG67" s="731"/>
      <c r="CH67" s="731"/>
      <c r="CI67" s="731"/>
      <c r="CJ67" s="731"/>
      <c r="CK67" s="731"/>
      <c r="CL67" s="731"/>
      <c r="CM67" s="731"/>
      <c r="CN67" s="731"/>
      <c r="CO67" s="731"/>
      <c r="CP67" s="731"/>
      <c r="CQ67" s="36"/>
      <c r="CR67" s="36"/>
      <c r="CS67" s="36"/>
      <c r="CT67" s="36"/>
      <c r="CU67" s="36"/>
      <c r="CV67" s="36"/>
      <c r="CW67" s="36"/>
    </row>
    <row r="68" spans="1:102" ht="14.1" customHeight="1" x14ac:dyDescent="0.2">
      <c r="A68" s="730"/>
      <c r="B68" s="731"/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  <c r="S68" s="731"/>
      <c r="T68" s="731"/>
      <c r="U68" s="731"/>
      <c r="V68" s="731"/>
      <c r="W68" s="731"/>
      <c r="X68" s="731"/>
      <c r="Y68" s="731"/>
      <c r="Z68" s="731"/>
      <c r="AA68" s="731"/>
      <c r="AB68" s="731"/>
      <c r="AC68" s="731"/>
      <c r="AD68" s="731"/>
      <c r="AE68" s="731"/>
      <c r="AF68" s="731"/>
      <c r="AG68" s="731"/>
      <c r="AH68" s="731"/>
      <c r="AI68" s="731"/>
      <c r="AJ68" s="731"/>
      <c r="AK68" s="731"/>
      <c r="AL68" s="731"/>
      <c r="AM68" s="731"/>
      <c r="AN68" s="731"/>
      <c r="AO68" s="731"/>
      <c r="AP68" s="731"/>
      <c r="AQ68" s="731"/>
      <c r="AR68" s="731"/>
      <c r="AS68" s="731"/>
      <c r="AT68" s="731"/>
      <c r="AU68" s="731"/>
      <c r="AV68" s="731"/>
      <c r="AW68" s="731"/>
      <c r="AX68" s="731"/>
      <c r="AY68" s="731"/>
      <c r="AZ68" s="731"/>
      <c r="BA68" s="731"/>
      <c r="BB68" s="731"/>
      <c r="BC68" s="731"/>
      <c r="BD68" s="731"/>
      <c r="BE68" s="731"/>
      <c r="BF68" s="731"/>
      <c r="BG68" s="731"/>
      <c r="BH68" s="731"/>
      <c r="BI68" s="731"/>
      <c r="BJ68" s="731"/>
      <c r="BK68" s="731"/>
      <c r="BL68" s="731"/>
      <c r="BM68" s="731"/>
      <c r="BN68" s="731"/>
      <c r="BO68" s="731"/>
      <c r="BP68" s="731"/>
      <c r="BQ68" s="731"/>
      <c r="BR68" s="731"/>
      <c r="BS68" s="731"/>
      <c r="BT68" s="731"/>
      <c r="BU68" s="731"/>
      <c r="BV68" s="731"/>
      <c r="BW68" s="731"/>
      <c r="BX68" s="731"/>
      <c r="BY68" s="731"/>
      <c r="BZ68" s="731"/>
      <c r="CA68" s="731"/>
      <c r="CB68" s="731"/>
      <c r="CC68" s="731"/>
      <c r="CD68" s="731"/>
      <c r="CE68" s="731"/>
      <c r="CF68" s="731"/>
      <c r="CG68" s="731"/>
      <c r="CH68" s="731"/>
      <c r="CI68" s="731"/>
      <c r="CJ68" s="731"/>
      <c r="CK68" s="731"/>
      <c r="CL68" s="731"/>
      <c r="CM68" s="731"/>
      <c r="CN68" s="731"/>
      <c r="CO68" s="731"/>
      <c r="CP68" s="731"/>
      <c r="CQ68" s="36"/>
      <c r="CR68" s="36"/>
      <c r="CS68" s="36"/>
      <c r="CT68" s="36"/>
      <c r="CU68" s="36"/>
      <c r="CV68" s="36"/>
      <c r="CW68" s="36"/>
    </row>
    <row r="69" spans="1:102" ht="14.1" customHeight="1" x14ac:dyDescent="0.2">
      <c r="A69" s="732"/>
      <c r="B69" s="733"/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3"/>
      <c r="V69" s="733"/>
      <c r="W69" s="733"/>
      <c r="X69" s="733"/>
      <c r="Y69" s="733"/>
      <c r="Z69" s="733"/>
      <c r="AA69" s="733"/>
      <c r="AB69" s="733"/>
      <c r="AC69" s="733"/>
      <c r="AD69" s="733"/>
      <c r="AE69" s="733"/>
      <c r="AF69" s="733"/>
      <c r="AG69" s="733"/>
      <c r="AH69" s="733"/>
      <c r="AI69" s="733"/>
      <c r="AJ69" s="733"/>
      <c r="AK69" s="733"/>
      <c r="AL69" s="733"/>
      <c r="AM69" s="733"/>
      <c r="AN69" s="733"/>
      <c r="AO69" s="733"/>
      <c r="AP69" s="733"/>
      <c r="AQ69" s="733"/>
      <c r="AR69" s="733"/>
      <c r="AS69" s="733"/>
      <c r="AT69" s="733"/>
      <c r="AU69" s="733"/>
      <c r="AV69" s="733"/>
      <c r="AW69" s="733"/>
      <c r="AX69" s="733"/>
      <c r="AY69" s="733"/>
      <c r="AZ69" s="733"/>
      <c r="BA69" s="733"/>
      <c r="BB69" s="733"/>
      <c r="BC69" s="733"/>
      <c r="BD69" s="733"/>
      <c r="BE69" s="733"/>
      <c r="BF69" s="733"/>
      <c r="BG69" s="733"/>
      <c r="BH69" s="733"/>
      <c r="BI69" s="733"/>
      <c r="BJ69" s="733"/>
      <c r="BK69" s="733"/>
      <c r="BL69" s="733"/>
      <c r="BM69" s="733"/>
      <c r="BN69" s="733"/>
      <c r="BO69" s="733"/>
      <c r="BP69" s="733"/>
      <c r="BQ69" s="733"/>
      <c r="BR69" s="733"/>
      <c r="BS69" s="733"/>
      <c r="BT69" s="733"/>
      <c r="BU69" s="733"/>
      <c r="BV69" s="733"/>
      <c r="BW69" s="733"/>
      <c r="BX69" s="733"/>
      <c r="BY69" s="733"/>
      <c r="BZ69" s="733"/>
      <c r="CA69" s="733"/>
      <c r="CB69" s="733"/>
      <c r="CC69" s="733"/>
      <c r="CD69" s="733"/>
      <c r="CE69" s="733"/>
      <c r="CF69" s="733"/>
      <c r="CG69" s="733"/>
      <c r="CH69" s="733"/>
      <c r="CI69" s="733"/>
      <c r="CJ69" s="733"/>
      <c r="CK69" s="733"/>
      <c r="CL69" s="733"/>
      <c r="CM69" s="733"/>
      <c r="CN69" s="733"/>
      <c r="CO69" s="733"/>
      <c r="CP69" s="733"/>
      <c r="CQ69" s="42"/>
      <c r="CR69" s="42"/>
      <c r="CS69" s="42"/>
      <c r="CT69" s="42"/>
      <c r="CU69" s="42"/>
      <c r="CV69" s="42"/>
      <c r="CW69" s="42"/>
    </row>
    <row r="70" spans="1:102" ht="14.1" customHeight="1" x14ac:dyDescent="0.2">
      <c r="A70" s="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3"/>
    </row>
    <row r="71" spans="1:102" ht="15" customHeight="1" x14ac:dyDescent="0.2">
      <c r="A71" s="721" t="s">
        <v>127</v>
      </c>
      <c r="B71" s="722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  <c r="AG71" s="722"/>
      <c r="AH71" s="722"/>
      <c r="AI71" s="722"/>
      <c r="AJ71" s="722"/>
      <c r="AK71" s="722"/>
      <c r="AL71" s="722"/>
      <c r="AM71" s="722"/>
      <c r="AN71" s="722"/>
      <c r="AO71" s="722"/>
      <c r="AP71" s="722"/>
      <c r="AQ71" s="722"/>
      <c r="AR71" s="722"/>
      <c r="AS71" s="722"/>
      <c r="AT71" s="722"/>
      <c r="AU71" s="722"/>
      <c r="AV71" s="722"/>
      <c r="AW71" s="722"/>
      <c r="AX71" s="722"/>
      <c r="AY71" s="722"/>
      <c r="AZ71" s="722"/>
      <c r="BA71" s="722"/>
      <c r="BB71" s="722"/>
      <c r="BC71" s="722"/>
      <c r="BD71" s="722"/>
      <c r="BE71" s="722"/>
      <c r="BF71" s="722"/>
      <c r="BG71" s="722"/>
      <c r="BH71" s="722"/>
      <c r="BI71" s="722"/>
      <c r="BJ71" s="722"/>
      <c r="BK71" s="722"/>
      <c r="BL71" s="722"/>
      <c r="BM71" s="722"/>
      <c r="BN71" s="722"/>
      <c r="BO71" s="722"/>
      <c r="BP71" s="722"/>
      <c r="BQ71" s="722"/>
      <c r="BR71" s="722"/>
      <c r="BS71" s="722"/>
      <c r="BT71" s="722"/>
      <c r="BU71" s="722"/>
      <c r="BV71" s="722"/>
      <c r="BW71" s="722"/>
      <c r="BX71" s="722"/>
      <c r="BY71" s="722"/>
      <c r="BZ71" s="722"/>
      <c r="CA71" s="722"/>
      <c r="CB71" s="722"/>
      <c r="CC71" s="722"/>
      <c r="CD71" s="722"/>
      <c r="CE71" s="722"/>
      <c r="CF71" s="722"/>
      <c r="CG71" s="722"/>
      <c r="CH71" s="722"/>
      <c r="CI71" s="722"/>
      <c r="CJ71" s="722"/>
      <c r="CK71" s="722"/>
      <c r="CL71" s="722"/>
      <c r="CM71" s="722"/>
      <c r="CN71" s="722"/>
      <c r="CO71" s="722"/>
      <c r="CP71" s="722"/>
      <c r="CQ71" s="722"/>
      <c r="CR71" s="722"/>
      <c r="CS71" s="722"/>
      <c r="CT71" s="47"/>
      <c r="CU71" s="47"/>
      <c r="CV71" s="47"/>
      <c r="CW71" s="47"/>
      <c r="CX71" s="3"/>
    </row>
    <row r="72" spans="1:102" x14ac:dyDescent="0.2">
      <c r="A72" s="39" t="s">
        <v>128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734"/>
      <c r="O72" s="734"/>
      <c r="P72" s="734"/>
      <c r="Q72" s="734"/>
      <c r="R72" s="734"/>
      <c r="S72" s="734"/>
      <c r="T72" s="734"/>
      <c r="U72" s="734"/>
      <c r="V72" s="734"/>
      <c r="W72" s="734"/>
      <c r="X72" s="734"/>
      <c r="Y72" s="734"/>
      <c r="Z72" s="734"/>
      <c r="AA72" s="734"/>
      <c r="AB72" s="734"/>
      <c r="AC72" s="734"/>
      <c r="AD72" s="734"/>
      <c r="AE72" s="734"/>
      <c r="AF72" s="734"/>
      <c r="AG72" s="734"/>
      <c r="AH72" s="734"/>
      <c r="AI72" s="734"/>
      <c r="AJ72" s="734"/>
      <c r="AK72" s="734"/>
      <c r="AL72" s="734"/>
      <c r="AM72" s="734"/>
      <c r="AN72" s="734"/>
      <c r="AO72" s="734"/>
      <c r="AP72" s="734"/>
      <c r="AQ72" s="734"/>
      <c r="AR72" s="734"/>
      <c r="AS72" s="734"/>
      <c r="AT72" s="734"/>
      <c r="AU72" s="734"/>
      <c r="AV72" s="734"/>
      <c r="AW72" s="734"/>
      <c r="AX72" s="734"/>
      <c r="AY72" s="734"/>
      <c r="AZ72" s="734"/>
      <c r="BA72" s="734"/>
      <c r="BB72" s="734"/>
      <c r="BC72" s="734"/>
      <c r="BD72" s="734"/>
      <c r="BE72" s="734"/>
      <c r="BF72" s="734"/>
      <c r="BG72" s="734"/>
      <c r="BH72" s="734"/>
      <c r="BI72" s="734"/>
      <c r="BJ72" s="734"/>
      <c r="BK72" s="734"/>
      <c r="BL72" s="734"/>
      <c r="BM72" s="734"/>
      <c r="BN72" s="734"/>
      <c r="BO72" s="734"/>
      <c r="BP72" s="734"/>
      <c r="BQ72" s="734"/>
      <c r="BR72" s="734"/>
      <c r="BS72" s="734"/>
      <c r="BT72" s="734"/>
      <c r="BU72" s="734"/>
      <c r="BV72" s="734"/>
      <c r="BW72" s="734"/>
      <c r="BX72" s="734"/>
      <c r="BY72" s="734"/>
      <c r="BZ72" s="734"/>
      <c r="CA72" s="734"/>
      <c r="CB72" s="734"/>
      <c r="CC72" s="734"/>
      <c r="CD72" s="734"/>
      <c r="CE72" s="734"/>
      <c r="CF72" s="734"/>
      <c r="CG72" s="734"/>
      <c r="CH72" s="734"/>
      <c r="CI72" s="734"/>
      <c r="CJ72" s="734"/>
      <c r="CK72" s="734"/>
      <c r="CL72" s="734"/>
      <c r="CM72" s="734"/>
      <c r="CN72" s="734"/>
      <c r="CO72" s="734"/>
      <c r="CP72" s="734"/>
      <c r="CQ72" s="52"/>
      <c r="CR72" s="52"/>
      <c r="CS72" s="52"/>
      <c r="CT72" s="40"/>
      <c r="CU72" s="40"/>
      <c r="CV72" s="40"/>
      <c r="CW72" s="41"/>
      <c r="CX72" s="3"/>
    </row>
    <row r="73" spans="1:102" x14ac:dyDescent="0.2">
      <c r="A73" s="39" t="s">
        <v>26</v>
      </c>
      <c r="B73" s="52"/>
      <c r="C73" s="52"/>
      <c r="D73" s="52"/>
      <c r="E73" s="52"/>
      <c r="F73" s="52"/>
      <c r="G73" s="52"/>
      <c r="H73" s="52"/>
      <c r="I73" s="735"/>
      <c r="J73" s="735"/>
      <c r="K73" s="735"/>
      <c r="L73" s="735"/>
      <c r="M73" s="735"/>
      <c r="N73" s="735"/>
      <c r="O73" s="735"/>
      <c r="P73" s="735"/>
      <c r="Q73" s="735"/>
      <c r="R73" s="735"/>
      <c r="S73" s="735"/>
      <c r="T73" s="735"/>
      <c r="U73" s="735"/>
      <c r="V73" s="735"/>
      <c r="W73" s="735"/>
      <c r="X73" s="735"/>
      <c r="Y73" s="735"/>
      <c r="Z73" s="735"/>
      <c r="AA73" s="735"/>
      <c r="AB73" s="735"/>
      <c r="AC73" s="735"/>
      <c r="AD73" s="735"/>
      <c r="AE73" s="735"/>
      <c r="AF73" s="735"/>
      <c r="AG73" s="735"/>
      <c r="AH73" s="735"/>
      <c r="AI73" s="735"/>
      <c r="AJ73" s="735"/>
      <c r="AK73" s="735"/>
      <c r="AL73" s="735"/>
      <c r="AM73" s="735"/>
      <c r="AN73" s="735"/>
      <c r="AO73" s="735"/>
      <c r="AP73" s="735"/>
      <c r="AQ73" s="735"/>
      <c r="AR73" s="735"/>
      <c r="AS73" s="735"/>
      <c r="AT73" s="735"/>
      <c r="AU73" s="735"/>
      <c r="AV73" s="735"/>
      <c r="AW73" s="735"/>
      <c r="AX73" s="735"/>
      <c r="AY73" s="735"/>
      <c r="AZ73" s="735"/>
      <c r="BA73" s="735"/>
      <c r="BB73" s="735"/>
      <c r="BC73" s="735"/>
      <c r="BD73" s="735"/>
      <c r="BE73" s="735"/>
      <c r="BF73" s="735"/>
      <c r="BG73" s="735"/>
      <c r="BH73" s="735"/>
      <c r="BI73" s="735"/>
      <c r="BJ73" s="735"/>
      <c r="BK73" s="735"/>
      <c r="BL73" s="735"/>
      <c r="BM73" s="735"/>
      <c r="BN73" s="735"/>
      <c r="BO73" s="735"/>
      <c r="BP73" s="735"/>
      <c r="BQ73" s="735"/>
      <c r="BR73" s="735"/>
      <c r="BS73" s="735"/>
      <c r="BT73" s="735"/>
      <c r="BU73" s="735"/>
      <c r="BV73" s="735"/>
      <c r="BW73" s="735"/>
      <c r="BX73" s="735"/>
      <c r="BY73" s="735"/>
      <c r="BZ73" s="735"/>
      <c r="CA73" s="735"/>
      <c r="CB73" s="735"/>
      <c r="CC73" s="735"/>
      <c r="CD73" s="735"/>
      <c r="CE73" s="735"/>
      <c r="CF73" s="735"/>
      <c r="CG73" s="735"/>
      <c r="CH73" s="735"/>
      <c r="CI73" s="735"/>
      <c r="CJ73" s="735"/>
      <c r="CK73" s="735"/>
      <c r="CL73" s="735"/>
      <c r="CM73" s="735"/>
      <c r="CN73" s="735"/>
      <c r="CO73" s="735"/>
      <c r="CP73" s="735"/>
      <c r="CQ73" s="52"/>
      <c r="CR73" s="52"/>
      <c r="CS73" s="52"/>
      <c r="CT73" s="40"/>
      <c r="CU73" s="40"/>
      <c r="CV73" s="40"/>
      <c r="CW73" s="41"/>
      <c r="CX73" s="3"/>
    </row>
    <row r="74" spans="1:102" ht="14.1" customHeight="1" x14ac:dyDescent="0.2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3"/>
    </row>
    <row r="75" spans="1:102" x14ac:dyDescent="0.2">
      <c r="A75" s="721" t="s">
        <v>45</v>
      </c>
      <c r="B75" s="722"/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2"/>
      <c r="Q75" s="722"/>
      <c r="R75" s="722"/>
      <c r="S75" s="722"/>
      <c r="T75" s="722"/>
      <c r="U75" s="722"/>
      <c r="V75" s="722"/>
      <c r="W75" s="722"/>
      <c r="X75" s="722"/>
      <c r="Y75" s="722"/>
      <c r="Z75" s="722"/>
      <c r="AA75" s="722"/>
      <c r="AB75" s="722"/>
      <c r="AC75" s="722"/>
      <c r="AD75" s="722"/>
      <c r="AE75" s="722"/>
      <c r="AF75" s="722"/>
      <c r="AG75" s="722"/>
      <c r="AH75" s="722"/>
      <c r="AI75" s="722"/>
      <c r="AJ75" s="722"/>
      <c r="AK75" s="722"/>
      <c r="AL75" s="722"/>
      <c r="AM75" s="722"/>
      <c r="AN75" s="722"/>
      <c r="AO75" s="722"/>
      <c r="AP75" s="722"/>
      <c r="AQ75" s="722"/>
      <c r="AR75" s="722"/>
      <c r="AS75" s="722"/>
      <c r="AT75" s="722"/>
      <c r="AU75" s="722"/>
      <c r="AV75" s="722"/>
      <c r="AW75" s="722"/>
      <c r="AX75" s="722"/>
      <c r="AY75" s="722"/>
      <c r="AZ75" s="722"/>
      <c r="BA75" s="722"/>
      <c r="BB75" s="722"/>
      <c r="BC75" s="722"/>
      <c r="BD75" s="722"/>
      <c r="BE75" s="722"/>
      <c r="BF75" s="722"/>
      <c r="BG75" s="722"/>
      <c r="BH75" s="722"/>
      <c r="BI75" s="722"/>
      <c r="BJ75" s="722"/>
      <c r="BK75" s="722"/>
      <c r="BL75" s="722"/>
      <c r="BM75" s="722"/>
      <c r="BN75" s="722"/>
      <c r="BO75" s="722"/>
      <c r="BP75" s="722"/>
      <c r="BQ75" s="722"/>
      <c r="BR75" s="722"/>
      <c r="BS75" s="722"/>
      <c r="BT75" s="722"/>
      <c r="BU75" s="722"/>
      <c r="BV75" s="722"/>
      <c r="BW75" s="722"/>
      <c r="BX75" s="722"/>
      <c r="BY75" s="722"/>
      <c r="BZ75" s="722"/>
      <c r="CA75" s="722"/>
      <c r="CB75" s="722"/>
      <c r="CC75" s="722"/>
      <c r="CD75" s="722"/>
      <c r="CE75" s="722"/>
      <c r="CF75" s="722"/>
      <c r="CG75" s="722"/>
      <c r="CH75" s="722"/>
      <c r="CI75" s="722"/>
      <c r="CJ75" s="722"/>
      <c r="CK75" s="722"/>
      <c r="CL75" s="722"/>
      <c r="CM75" s="722"/>
      <c r="CN75" s="722"/>
      <c r="CO75" s="722"/>
      <c r="CP75" s="722"/>
      <c r="CQ75" s="722"/>
      <c r="CR75" s="722"/>
      <c r="CS75" s="722"/>
      <c r="CT75" s="48"/>
      <c r="CU75" s="48"/>
      <c r="CV75" s="48"/>
      <c r="CW75" s="48"/>
      <c r="CX75" s="3"/>
    </row>
    <row r="76" spans="1:102" s="10" customFormat="1" ht="13.5" customHeight="1" x14ac:dyDescent="0.2">
      <c r="A76" s="723" t="s">
        <v>129</v>
      </c>
      <c r="B76" s="724"/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724"/>
      <c r="AA76" s="724"/>
      <c r="AB76" s="724"/>
      <c r="AC76" s="724"/>
      <c r="AD76" s="724"/>
      <c r="AE76" s="724"/>
      <c r="AF76" s="724"/>
      <c r="AG76" s="724"/>
      <c r="AH76" s="724"/>
      <c r="AI76" s="724"/>
      <c r="AJ76" s="724"/>
      <c r="AK76" s="724"/>
      <c r="AL76" s="724"/>
      <c r="AM76" s="724"/>
      <c r="AN76" s="724"/>
      <c r="AO76" s="724"/>
      <c r="AP76" s="724"/>
      <c r="AQ76" s="724"/>
      <c r="AR76" s="724"/>
      <c r="AS76" s="724"/>
      <c r="AT76" s="724"/>
      <c r="AU76" s="724"/>
      <c r="AV76" s="724"/>
      <c r="AW76" s="724"/>
      <c r="AX76" s="724"/>
      <c r="AY76" s="724"/>
      <c r="AZ76" s="724"/>
      <c r="BA76" s="724"/>
      <c r="BB76" s="724"/>
      <c r="BC76" s="724"/>
      <c r="BD76" s="724"/>
      <c r="BE76" s="724"/>
      <c r="BF76" s="724"/>
      <c r="BG76" s="724"/>
      <c r="BH76" s="724"/>
      <c r="BI76" s="724"/>
      <c r="BJ76" s="724"/>
      <c r="BK76" s="724"/>
      <c r="BL76" s="724"/>
      <c r="BM76" s="724"/>
      <c r="BN76" s="724"/>
      <c r="BO76" s="724"/>
      <c r="BP76" s="724"/>
      <c r="BQ76" s="724"/>
      <c r="BR76" s="724"/>
      <c r="BS76" s="724"/>
      <c r="BT76" s="724"/>
      <c r="BU76" s="724"/>
      <c r="BV76" s="724"/>
      <c r="BW76" s="724"/>
      <c r="BX76" s="724"/>
      <c r="BY76" s="724"/>
      <c r="BZ76" s="724"/>
      <c r="CA76" s="724"/>
      <c r="CB76" s="724"/>
      <c r="CC76" s="724"/>
      <c r="CD76" s="724"/>
      <c r="CE76" s="724"/>
      <c r="CF76" s="724"/>
      <c r="CG76" s="724"/>
      <c r="CH76" s="724"/>
      <c r="CI76" s="724"/>
      <c r="CJ76" s="724"/>
      <c r="CK76" s="724"/>
      <c r="CL76" s="724"/>
      <c r="CM76" s="724"/>
      <c r="CN76" s="724"/>
      <c r="CO76" s="724"/>
      <c r="CP76" s="724"/>
      <c r="CQ76" s="724"/>
      <c r="CR76" s="724"/>
      <c r="CS76" s="725"/>
      <c r="CT76" s="49"/>
      <c r="CU76" s="49"/>
      <c r="CV76" s="49"/>
      <c r="CW76" s="49"/>
      <c r="CX76" s="31"/>
    </row>
    <row r="77" spans="1:102" ht="7.5" customHeight="1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1"/>
      <c r="CX77" s="3"/>
    </row>
    <row r="78" spans="1:102" x14ac:dyDescent="0.2">
      <c r="A78" s="39" t="s">
        <v>130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735"/>
      <c r="AV78" s="735"/>
      <c r="AW78" s="735"/>
      <c r="AX78" s="735"/>
      <c r="AY78" s="735"/>
      <c r="AZ78" s="735"/>
      <c r="BA78" s="735"/>
      <c r="BB78" s="735"/>
      <c r="BC78" s="735"/>
      <c r="BD78" s="735"/>
      <c r="BE78" s="735"/>
      <c r="BF78" s="735"/>
      <c r="BG78" s="735"/>
      <c r="BH78" s="735"/>
      <c r="BI78" s="735"/>
      <c r="BJ78" s="735"/>
      <c r="BK78" s="735"/>
      <c r="BL78" s="735"/>
      <c r="BM78" s="735"/>
      <c r="BN78" s="735"/>
      <c r="BO78" s="735"/>
      <c r="BP78" s="735"/>
      <c r="BQ78" s="735"/>
      <c r="BR78" s="735"/>
      <c r="BS78" s="735"/>
      <c r="BT78" s="735"/>
      <c r="BU78" s="735"/>
      <c r="BV78" s="735"/>
      <c r="BW78" s="735"/>
      <c r="BX78" s="735"/>
      <c r="BY78" s="735"/>
      <c r="BZ78" s="735"/>
      <c r="CA78" s="735"/>
      <c r="CB78" s="735"/>
      <c r="CC78" s="735"/>
      <c r="CD78" s="735"/>
      <c r="CE78" s="735"/>
      <c r="CF78" s="735"/>
      <c r="CG78" s="735"/>
      <c r="CH78" s="735"/>
      <c r="CI78" s="735"/>
      <c r="CJ78" s="735"/>
      <c r="CK78" s="735"/>
      <c r="CL78" s="735"/>
      <c r="CM78" s="735"/>
      <c r="CN78" s="735"/>
      <c r="CO78" s="735"/>
      <c r="CP78" s="735"/>
      <c r="CQ78" s="52"/>
      <c r="CR78" s="52"/>
      <c r="CS78" s="52"/>
      <c r="CT78" s="40"/>
      <c r="CU78" s="40"/>
      <c r="CV78" s="40"/>
      <c r="CW78" s="41"/>
      <c r="CX78" s="3"/>
    </row>
    <row r="79" spans="1:102" ht="6" customHeight="1" x14ac:dyDescent="0.2">
      <c r="B79" s="12"/>
      <c r="C79" s="12"/>
      <c r="D79" s="12"/>
      <c r="E79" s="12"/>
    </row>
    <row r="80" spans="1:102" ht="12.75" customHeight="1" x14ac:dyDescent="0.2">
      <c r="B80" s="718" t="s">
        <v>3</v>
      </c>
      <c r="C80" s="718"/>
      <c r="D80" s="12"/>
      <c r="E80" s="12"/>
      <c r="F80" s="726" t="s">
        <v>168</v>
      </c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727"/>
      <c r="AL80" s="727"/>
      <c r="AM80" s="727"/>
      <c r="AN80" s="727"/>
      <c r="AO80" s="727"/>
      <c r="AP80" s="727"/>
      <c r="AQ80" s="727"/>
      <c r="AR80" s="727"/>
      <c r="AS80" s="727"/>
      <c r="AT80" s="727"/>
      <c r="AU80" s="727"/>
      <c r="AV80" s="727"/>
      <c r="AW80" s="727"/>
      <c r="AX80" s="727"/>
      <c r="AY80" s="727"/>
      <c r="AZ80" s="727"/>
      <c r="BA80" s="727"/>
      <c r="BB80" s="727"/>
      <c r="BC80" s="727"/>
      <c r="BD80" s="727"/>
      <c r="BE80" s="727"/>
      <c r="BF80" s="727"/>
      <c r="BG80" s="727"/>
      <c r="BH80" s="727"/>
      <c r="BI80" s="727"/>
      <c r="BJ80" s="727"/>
      <c r="BK80" s="727"/>
      <c r="BL80" s="727"/>
      <c r="BM80" s="727"/>
      <c r="BN80" s="727"/>
      <c r="BO80" s="727"/>
      <c r="BP80" s="727"/>
      <c r="BQ80" s="727"/>
      <c r="BR80" s="727"/>
      <c r="BS80" s="727"/>
      <c r="BT80" s="727"/>
      <c r="BU80" s="727"/>
      <c r="BV80" s="727"/>
      <c r="BW80" s="727"/>
      <c r="BX80" s="727"/>
      <c r="BY80" s="727"/>
      <c r="BZ80" s="727"/>
      <c r="CA80" s="727"/>
      <c r="CB80" s="727"/>
      <c r="CC80" s="727"/>
      <c r="CD80" s="727"/>
      <c r="CE80" s="727"/>
      <c r="CF80" s="727"/>
      <c r="CG80" s="727"/>
      <c r="CH80" s="727"/>
      <c r="CI80" s="727"/>
      <c r="CJ80" s="727"/>
      <c r="CK80" s="727"/>
      <c r="CL80" s="727"/>
      <c r="CM80" s="727"/>
      <c r="CN80" s="727"/>
      <c r="CO80" s="727"/>
      <c r="CP80" s="727"/>
      <c r="CQ80" s="727"/>
      <c r="CR80" s="727"/>
      <c r="CS80" s="727"/>
      <c r="CT80" s="38"/>
      <c r="CU80" s="38"/>
      <c r="CV80" s="38"/>
    </row>
    <row r="81" spans="2:100" ht="6" customHeight="1" x14ac:dyDescent="0.2">
      <c r="B81" s="12"/>
      <c r="C81" s="12"/>
      <c r="D81" s="12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2:100" ht="6" customHeight="1" x14ac:dyDescent="0.2">
      <c r="B82" s="12"/>
      <c r="C82" s="12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12.75" customHeight="1" x14ac:dyDescent="0.2">
      <c r="B83" s="717" t="s">
        <v>46</v>
      </c>
      <c r="C83" s="718"/>
      <c r="D83" s="12"/>
      <c r="E83" s="12"/>
      <c r="F83" s="728" t="s">
        <v>131</v>
      </c>
      <c r="G83" s="729"/>
      <c r="H83" s="729"/>
      <c r="I83" s="729"/>
      <c r="J83" s="729"/>
      <c r="K83" s="729"/>
      <c r="L83" s="729"/>
      <c r="M83" s="729"/>
      <c r="N83" s="729"/>
      <c r="O83" s="729"/>
      <c r="P83" s="729"/>
      <c r="Q83" s="729"/>
      <c r="R83" s="729"/>
      <c r="S83" s="729"/>
      <c r="T83" s="729"/>
      <c r="U83" s="729"/>
      <c r="V83" s="729"/>
      <c r="W83" s="729"/>
      <c r="X83" s="729"/>
      <c r="Y83" s="729"/>
      <c r="Z83" s="729"/>
      <c r="AA83" s="729"/>
      <c r="AB83" s="729"/>
      <c r="AC83" s="729"/>
      <c r="AD83" s="729"/>
      <c r="AE83" s="729"/>
      <c r="AF83" s="729"/>
      <c r="AG83" s="729"/>
      <c r="AH83" s="729"/>
      <c r="AI83" s="729"/>
      <c r="AJ83" s="729"/>
      <c r="AK83" s="729"/>
      <c r="AL83" s="729"/>
      <c r="AM83" s="729"/>
      <c r="AN83" s="729"/>
      <c r="AO83" s="729"/>
      <c r="AP83" s="729"/>
      <c r="AQ83" s="729"/>
      <c r="AR83" s="729"/>
      <c r="AS83" s="729"/>
      <c r="AT83" s="729"/>
      <c r="AU83" s="729"/>
      <c r="AV83" s="729"/>
      <c r="AW83" s="729"/>
      <c r="AX83" s="729"/>
      <c r="AY83" s="729"/>
      <c r="AZ83" s="729"/>
      <c r="BA83" s="729"/>
      <c r="BB83" s="729"/>
      <c r="BC83" s="729"/>
      <c r="BD83" s="729"/>
      <c r="BE83" s="729"/>
      <c r="BF83" s="729"/>
      <c r="BG83" s="729"/>
      <c r="BH83" s="729"/>
      <c r="BI83" s="729"/>
      <c r="BJ83" s="729"/>
      <c r="BK83" s="729"/>
      <c r="BL83" s="729"/>
      <c r="BM83" s="729"/>
      <c r="BN83" s="729"/>
      <c r="BO83" s="729"/>
      <c r="BP83" s="729"/>
      <c r="BQ83" s="729"/>
      <c r="BR83" s="729"/>
      <c r="BS83" s="729"/>
      <c r="BT83" s="729"/>
      <c r="BU83" s="729"/>
      <c r="BV83" s="729"/>
      <c r="BW83" s="729"/>
      <c r="BX83" s="729"/>
      <c r="BY83" s="729"/>
      <c r="BZ83" s="729"/>
      <c r="CA83" s="729"/>
      <c r="CB83" s="729"/>
      <c r="CC83" s="729"/>
      <c r="CD83" s="729"/>
      <c r="CE83" s="729"/>
      <c r="CF83" s="729"/>
      <c r="CG83" s="729"/>
      <c r="CH83" s="729"/>
      <c r="CI83" s="729"/>
      <c r="CJ83" s="729"/>
      <c r="CK83" s="729"/>
      <c r="CL83" s="729"/>
      <c r="CM83" s="729"/>
      <c r="CN83" s="729"/>
      <c r="CO83" s="729"/>
      <c r="CP83" s="729"/>
      <c r="CQ83" s="729"/>
      <c r="CR83" s="729"/>
      <c r="CS83" s="729"/>
      <c r="CT83" s="43"/>
      <c r="CU83" s="43"/>
      <c r="CV83" s="43"/>
    </row>
  </sheetData>
  <sheetProtection password="CD01" sheet="1" objects="1" scenarios="1" selectLockedCells="1"/>
  <mergeCells count="645">
    <mergeCell ref="A1:CI1"/>
    <mergeCell ref="CJ1:CP1"/>
    <mergeCell ref="CJ2:CP2"/>
    <mergeCell ref="CC58:CI59"/>
    <mergeCell ref="CC53:CI53"/>
    <mergeCell ref="CC57:CI57"/>
    <mergeCell ref="CC55:CI55"/>
    <mergeCell ref="BH52:BN52"/>
    <mergeCell ref="BO52:BU52"/>
    <mergeCell ref="BA52:BG52"/>
    <mergeCell ref="K55:AE55"/>
    <mergeCell ref="K56:AE56"/>
    <mergeCell ref="CJ55:CP55"/>
    <mergeCell ref="CJ26:CP26"/>
    <mergeCell ref="BH27:BN27"/>
    <mergeCell ref="CJ58:CP59"/>
    <mergeCell ref="CJ13:CP13"/>
    <mergeCell ref="CJ23:CP23"/>
    <mergeCell ref="CJ25:CP25"/>
    <mergeCell ref="CJ7:CP7"/>
    <mergeCell ref="K5:AE7"/>
    <mergeCell ref="AF5:AL7"/>
    <mergeCell ref="CJ10:CP10"/>
    <mergeCell ref="BH10:BN10"/>
    <mergeCell ref="CJ52:CP52"/>
    <mergeCell ref="BO57:BU57"/>
    <mergeCell ref="CJ57:CP57"/>
    <mergeCell ref="BV57:CB57"/>
    <mergeCell ref="CJ56:CP56"/>
    <mergeCell ref="AF50:AL50"/>
    <mergeCell ref="AT50:AZ50"/>
    <mergeCell ref="A50:J50"/>
    <mergeCell ref="A52:J52"/>
    <mergeCell ref="K52:AE52"/>
    <mergeCell ref="AF52:AL52"/>
    <mergeCell ref="AT52:AZ52"/>
    <mergeCell ref="A54:J54"/>
    <mergeCell ref="K54:AE54"/>
    <mergeCell ref="AF54:AL54"/>
    <mergeCell ref="AT54:AZ54"/>
    <mergeCell ref="BA54:BG54"/>
    <mergeCell ref="BV54:CB54"/>
    <mergeCell ref="K57:AE57"/>
    <mergeCell ref="AF57:AL57"/>
    <mergeCell ref="AT57:AZ57"/>
    <mergeCell ref="BA57:BG57"/>
    <mergeCell ref="BH57:BN57"/>
    <mergeCell ref="CJ54:CP54"/>
    <mergeCell ref="K24:AE24"/>
    <mergeCell ref="AF24:AL24"/>
    <mergeCell ref="AT24:AZ24"/>
    <mergeCell ref="BA24:BG24"/>
    <mergeCell ref="BH54:BN54"/>
    <mergeCell ref="BO54:BU54"/>
    <mergeCell ref="A26:J26"/>
    <mergeCell ref="AF26:AL26"/>
    <mergeCell ref="A25:J25"/>
    <mergeCell ref="BO27:BU27"/>
    <mergeCell ref="A27:J27"/>
    <mergeCell ref="K27:AE27"/>
    <mergeCell ref="A38:J38"/>
    <mergeCell ref="K38:AE38"/>
    <mergeCell ref="AF38:AL38"/>
    <mergeCell ref="AT38:AZ38"/>
    <mergeCell ref="BA42:BG42"/>
    <mergeCell ref="AM42:AS42"/>
    <mergeCell ref="BH50:BN50"/>
    <mergeCell ref="AM52:AS52"/>
    <mergeCell ref="BA51:BG51"/>
    <mergeCell ref="BO50:BU50"/>
    <mergeCell ref="A49:J49"/>
    <mergeCell ref="BA46:BG46"/>
    <mergeCell ref="CJ24:CP24"/>
    <mergeCell ref="CC24:CI24"/>
    <mergeCell ref="BV24:CB24"/>
    <mergeCell ref="AT27:AZ27"/>
    <mergeCell ref="AM21:AS21"/>
    <mergeCell ref="CJ22:CP22"/>
    <mergeCell ref="CC22:CI22"/>
    <mergeCell ref="CC26:CI26"/>
    <mergeCell ref="BA26:BG26"/>
    <mergeCell ref="BH26:BN26"/>
    <mergeCell ref="BO26:BU26"/>
    <mergeCell ref="BA27:BG27"/>
    <mergeCell ref="CC23:CI23"/>
    <mergeCell ref="BV22:CB22"/>
    <mergeCell ref="BV23:CB23"/>
    <mergeCell ref="BO23:BU23"/>
    <mergeCell ref="BO22:BU22"/>
    <mergeCell ref="BO21:BU21"/>
    <mergeCell ref="K26:AE26"/>
    <mergeCell ref="AF27:AL27"/>
    <mergeCell ref="AT25:AZ25"/>
    <mergeCell ref="BA25:BG25"/>
    <mergeCell ref="BH25:BN25"/>
    <mergeCell ref="AT26:AZ26"/>
    <mergeCell ref="BO25:BU25"/>
    <mergeCell ref="K25:AE25"/>
    <mergeCell ref="BV25:CB25"/>
    <mergeCell ref="CJ37:CP37"/>
    <mergeCell ref="CC37:CI37"/>
    <mergeCell ref="CJ36:CP36"/>
    <mergeCell ref="BO34:BU34"/>
    <mergeCell ref="CJ34:CP34"/>
    <mergeCell ref="BH38:BN38"/>
    <mergeCell ref="BO38:BU38"/>
    <mergeCell ref="BA35:BG35"/>
    <mergeCell ref="BH35:BN35"/>
    <mergeCell ref="BO35:BU35"/>
    <mergeCell ref="CJ35:CP35"/>
    <mergeCell ref="BA38:BG38"/>
    <mergeCell ref="CJ38:CP38"/>
    <mergeCell ref="BA37:BG37"/>
    <mergeCell ref="BH37:BN37"/>
    <mergeCell ref="BO37:BU37"/>
    <mergeCell ref="CJ44:CP44"/>
    <mergeCell ref="BA40:BG40"/>
    <mergeCell ref="BH40:BN40"/>
    <mergeCell ref="BA39:BG39"/>
    <mergeCell ref="BH39:BN39"/>
    <mergeCell ref="BO39:BU39"/>
    <mergeCell ref="CJ39:CP39"/>
    <mergeCell ref="BO40:BU40"/>
    <mergeCell ref="CJ40:CP40"/>
    <mergeCell ref="BH44:BN44"/>
    <mergeCell ref="BO44:BU44"/>
    <mergeCell ref="BH43:BN43"/>
    <mergeCell ref="CC43:CI43"/>
    <mergeCell ref="CJ42:CP42"/>
    <mergeCell ref="CJ41:CP41"/>
    <mergeCell ref="BV43:CB43"/>
    <mergeCell ref="BV44:CB44"/>
    <mergeCell ref="CJ43:CP43"/>
    <mergeCell ref="CC42:CI42"/>
    <mergeCell ref="BH42:BN42"/>
    <mergeCell ref="BO42:BU42"/>
    <mergeCell ref="CC41:CI41"/>
    <mergeCell ref="CC40:CI40"/>
    <mergeCell ref="BV42:CB42"/>
    <mergeCell ref="BO61:BU61"/>
    <mergeCell ref="AF44:AL44"/>
    <mergeCell ref="A42:J42"/>
    <mergeCell ref="K42:AE42"/>
    <mergeCell ref="AF42:AL42"/>
    <mergeCell ref="AT42:AZ42"/>
    <mergeCell ref="A43:J43"/>
    <mergeCell ref="AM43:AS43"/>
    <mergeCell ref="K43:AE43"/>
    <mergeCell ref="AF43:AL43"/>
    <mergeCell ref="AT43:AZ43"/>
    <mergeCell ref="BA43:BG43"/>
    <mergeCell ref="BO43:BU43"/>
    <mergeCell ref="AT44:AZ44"/>
    <mergeCell ref="BA44:BG44"/>
    <mergeCell ref="A44:J44"/>
    <mergeCell ref="A57:J57"/>
    <mergeCell ref="BH60:BN60"/>
    <mergeCell ref="A60:J60"/>
    <mergeCell ref="BA60:BG60"/>
    <mergeCell ref="A51:J51"/>
    <mergeCell ref="K51:AE51"/>
    <mergeCell ref="AF51:AL51"/>
    <mergeCell ref="AT51:AZ51"/>
    <mergeCell ref="B83:C83"/>
    <mergeCell ref="A62:J62"/>
    <mergeCell ref="K62:AE62"/>
    <mergeCell ref="AF62:AL62"/>
    <mergeCell ref="AT62:AZ62"/>
    <mergeCell ref="BA62:BG62"/>
    <mergeCell ref="BH62:BN62"/>
    <mergeCell ref="BA61:BG61"/>
    <mergeCell ref="BH61:BN61"/>
    <mergeCell ref="A64:CS64"/>
    <mergeCell ref="A71:CS71"/>
    <mergeCell ref="A75:CS75"/>
    <mergeCell ref="A76:CS76"/>
    <mergeCell ref="F80:CS80"/>
    <mergeCell ref="F83:CS83"/>
    <mergeCell ref="A66:CP69"/>
    <mergeCell ref="N72:CP72"/>
    <mergeCell ref="I73:CP73"/>
    <mergeCell ref="AU78:CP78"/>
    <mergeCell ref="B80:C80"/>
    <mergeCell ref="CJ62:CP62"/>
    <mergeCell ref="CC62:CI62"/>
    <mergeCell ref="BV62:CB62"/>
    <mergeCell ref="A63:J63"/>
    <mergeCell ref="BA63:BG63"/>
    <mergeCell ref="BH63:BN63"/>
    <mergeCell ref="BO63:BU63"/>
    <mergeCell ref="CJ63:CP63"/>
    <mergeCell ref="K63:AE63"/>
    <mergeCell ref="AF63:AL63"/>
    <mergeCell ref="AT63:AZ63"/>
    <mergeCell ref="CC63:CI63"/>
    <mergeCell ref="BV63:CB63"/>
    <mergeCell ref="BO62:BU62"/>
    <mergeCell ref="CJ61:CP61"/>
    <mergeCell ref="CC60:CI60"/>
    <mergeCell ref="CC61:CI61"/>
    <mergeCell ref="BO60:BU60"/>
    <mergeCell ref="CJ60:CP60"/>
    <mergeCell ref="BV61:CB61"/>
    <mergeCell ref="BV60:CB60"/>
    <mergeCell ref="A59:J59"/>
    <mergeCell ref="BA58:BG59"/>
    <mergeCell ref="BH58:BN59"/>
    <mergeCell ref="BO58:BU59"/>
    <mergeCell ref="A58:J58"/>
    <mergeCell ref="K58:AE59"/>
    <mergeCell ref="AF58:AL59"/>
    <mergeCell ref="AT58:AZ59"/>
    <mergeCell ref="K60:AE60"/>
    <mergeCell ref="AF60:AL60"/>
    <mergeCell ref="AT60:AZ60"/>
    <mergeCell ref="BV58:CB59"/>
    <mergeCell ref="A61:J61"/>
    <mergeCell ref="K61:AE61"/>
    <mergeCell ref="AF61:AL61"/>
    <mergeCell ref="AT61:AZ61"/>
    <mergeCell ref="BA53:BG53"/>
    <mergeCell ref="BH53:BN53"/>
    <mergeCell ref="BO53:BU53"/>
    <mergeCell ref="CJ53:CP53"/>
    <mergeCell ref="BV53:CB53"/>
    <mergeCell ref="A53:J53"/>
    <mergeCell ref="K53:AE53"/>
    <mergeCell ref="AF53:AL53"/>
    <mergeCell ref="AT53:AZ53"/>
    <mergeCell ref="AM53:AS53"/>
    <mergeCell ref="CJ50:CP50"/>
    <mergeCell ref="CC51:CI51"/>
    <mergeCell ref="BH51:BN51"/>
    <mergeCell ref="BO51:BU51"/>
    <mergeCell ref="CJ51:CP51"/>
    <mergeCell ref="K50:AE50"/>
    <mergeCell ref="CJ49:CP49"/>
    <mergeCell ref="BA48:BG48"/>
    <mergeCell ref="BH48:BN48"/>
    <mergeCell ref="BO48:BU48"/>
    <mergeCell ref="CJ48:CP48"/>
    <mergeCell ref="BH49:BN49"/>
    <mergeCell ref="BO49:BU49"/>
    <mergeCell ref="K49:AE49"/>
    <mergeCell ref="BA50:BG50"/>
    <mergeCell ref="BV48:CB48"/>
    <mergeCell ref="BV49:CB49"/>
    <mergeCell ref="AM50:AS50"/>
    <mergeCell ref="AM51:AS51"/>
    <mergeCell ref="BV50:CB50"/>
    <mergeCell ref="BV51:CB51"/>
    <mergeCell ref="AF49:AL49"/>
    <mergeCell ref="AT49:AZ49"/>
    <mergeCell ref="BA49:BG49"/>
    <mergeCell ref="AF48:AL48"/>
    <mergeCell ref="AT48:AZ48"/>
    <mergeCell ref="A47:J47"/>
    <mergeCell ref="K47:AE47"/>
    <mergeCell ref="AF47:AL47"/>
    <mergeCell ref="AT47:AZ47"/>
    <mergeCell ref="BA47:BG47"/>
    <mergeCell ref="AM48:AS48"/>
    <mergeCell ref="AM49:AS49"/>
    <mergeCell ref="A48:J48"/>
    <mergeCell ref="K48:AE48"/>
    <mergeCell ref="CJ47:CP47"/>
    <mergeCell ref="CJ46:CP46"/>
    <mergeCell ref="CC46:CI46"/>
    <mergeCell ref="CC47:CI47"/>
    <mergeCell ref="A46:J46"/>
    <mergeCell ref="K46:AE46"/>
    <mergeCell ref="AF46:AL46"/>
    <mergeCell ref="AT46:AZ46"/>
    <mergeCell ref="BV46:CB46"/>
    <mergeCell ref="BV47:CB47"/>
    <mergeCell ref="BH47:BN47"/>
    <mergeCell ref="BO47:BU47"/>
    <mergeCell ref="AM47:AS47"/>
    <mergeCell ref="BH46:BN46"/>
    <mergeCell ref="A45:J45"/>
    <mergeCell ref="K45:AE45"/>
    <mergeCell ref="AF45:AL45"/>
    <mergeCell ref="AT45:AZ45"/>
    <mergeCell ref="BA45:BG45"/>
    <mergeCell ref="BH45:BN45"/>
    <mergeCell ref="BO45:BU45"/>
    <mergeCell ref="BO46:BU46"/>
    <mergeCell ref="BO36:BU36"/>
    <mergeCell ref="AM45:AS45"/>
    <mergeCell ref="AM46:AS46"/>
    <mergeCell ref="K44:AE44"/>
    <mergeCell ref="AF40:AL40"/>
    <mergeCell ref="AT40:AZ40"/>
    <mergeCell ref="A39:J39"/>
    <mergeCell ref="K39:AE39"/>
    <mergeCell ref="AF39:AL39"/>
    <mergeCell ref="AT39:AZ39"/>
    <mergeCell ref="A40:J40"/>
    <mergeCell ref="K40:AE40"/>
    <mergeCell ref="A37:J37"/>
    <mergeCell ref="K37:AE37"/>
    <mergeCell ref="AF37:AL37"/>
    <mergeCell ref="AT37:AZ37"/>
    <mergeCell ref="CJ45:CP45"/>
    <mergeCell ref="A41:J41"/>
    <mergeCell ref="K41:AE41"/>
    <mergeCell ref="AF41:AL41"/>
    <mergeCell ref="AT41:AZ41"/>
    <mergeCell ref="BA41:BG41"/>
    <mergeCell ref="BH41:BN41"/>
    <mergeCell ref="BO41:BU41"/>
    <mergeCell ref="A36:J36"/>
    <mergeCell ref="K36:AE36"/>
    <mergeCell ref="AF36:AL36"/>
    <mergeCell ref="AT36:AZ36"/>
    <mergeCell ref="BA36:BG36"/>
    <mergeCell ref="BH36:BN36"/>
    <mergeCell ref="CC36:CI36"/>
    <mergeCell ref="CC38:CI38"/>
    <mergeCell ref="CC39:CI39"/>
    <mergeCell ref="CC44:CI44"/>
    <mergeCell ref="BV38:CB38"/>
    <mergeCell ref="BV39:CB39"/>
    <mergeCell ref="BV40:CB40"/>
    <mergeCell ref="BV41:CB41"/>
    <mergeCell ref="AM41:AS41"/>
    <mergeCell ref="AM44:AS44"/>
    <mergeCell ref="A33:J33"/>
    <mergeCell ref="K33:AE33"/>
    <mergeCell ref="AF33:AL33"/>
    <mergeCell ref="AT33:AZ33"/>
    <mergeCell ref="CC33:CI33"/>
    <mergeCell ref="AM33:AS33"/>
    <mergeCell ref="BV33:CB33"/>
    <mergeCell ref="BV34:CB34"/>
    <mergeCell ref="BV35:CB35"/>
    <mergeCell ref="A34:J34"/>
    <mergeCell ref="K34:AE34"/>
    <mergeCell ref="AF34:AL34"/>
    <mergeCell ref="AT34:AZ34"/>
    <mergeCell ref="BA34:BG34"/>
    <mergeCell ref="BH34:BN34"/>
    <mergeCell ref="AM34:AS34"/>
    <mergeCell ref="A35:J35"/>
    <mergeCell ref="K35:AE35"/>
    <mergeCell ref="AF35:AL35"/>
    <mergeCell ref="AT35:AZ35"/>
    <mergeCell ref="BA32:BG32"/>
    <mergeCell ref="BH32:BN32"/>
    <mergeCell ref="AM32:AS32"/>
    <mergeCell ref="BO32:BU32"/>
    <mergeCell ref="CJ32:CP32"/>
    <mergeCell ref="AM35:AS35"/>
    <mergeCell ref="BA33:BG33"/>
    <mergeCell ref="BH33:BN33"/>
    <mergeCell ref="BO33:BU33"/>
    <mergeCell ref="CJ33:CP33"/>
    <mergeCell ref="BO31:BU31"/>
    <mergeCell ref="CJ31:CP31"/>
    <mergeCell ref="CC32:CI32"/>
    <mergeCell ref="BO30:BU30"/>
    <mergeCell ref="CJ30:CP30"/>
    <mergeCell ref="A31:J31"/>
    <mergeCell ref="K31:AE31"/>
    <mergeCell ref="AF31:AL31"/>
    <mergeCell ref="AT31:AZ31"/>
    <mergeCell ref="CC31:CI31"/>
    <mergeCell ref="BV31:CB31"/>
    <mergeCell ref="AM31:AS31"/>
    <mergeCell ref="A30:J30"/>
    <mergeCell ref="K30:AE30"/>
    <mergeCell ref="AF30:AL30"/>
    <mergeCell ref="AT30:AZ30"/>
    <mergeCell ref="BA30:BG30"/>
    <mergeCell ref="BH30:BN30"/>
    <mergeCell ref="BV30:CB30"/>
    <mergeCell ref="BV32:CB32"/>
    <mergeCell ref="A32:J32"/>
    <mergeCell ref="K32:AE32"/>
    <mergeCell ref="AF32:AL32"/>
    <mergeCell ref="AT32:AZ32"/>
    <mergeCell ref="K23:AE23"/>
    <mergeCell ref="BA22:BG22"/>
    <mergeCell ref="BO29:BU29"/>
    <mergeCell ref="CJ29:CP29"/>
    <mergeCell ref="A29:J29"/>
    <mergeCell ref="K29:AE29"/>
    <mergeCell ref="AF29:AL29"/>
    <mergeCell ref="AT29:AZ29"/>
    <mergeCell ref="BH29:BN29"/>
    <mergeCell ref="BA29:BG29"/>
    <mergeCell ref="CJ28:CP28"/>
    <mergeCell ref="BH28:BN28"/>
    <mergeCell ref="BO28:BU28"/>
    <mergeCell ref="AT28:AZ28"/>
    <mergeCell ref="CC28:CI28"/>
    <mergeCell ref="CC29:CI29"/>
    <mergeCell ref="A28:J28"/>
    <mergeCell ref="K28:AE28"/>
    <mergeCell ref="AF28:AL28"/>
    <mergeCell ref="BA28:BG28"/>
    <mergeCell ref="AF25:AL25"/>
    <mergeCell ref="CC25:CI25"/>
    <mergeCell ref="CC27:CI27"/>
    <mergeCell ref="CJ27:CP27"/>
    <mergeCell ref="CC20:CI20"/>
    <mergeCell ref="A22:J22"/>
    <mergeCell ref="AF22:AL22"/>
    <mergeCell ref="AT22:AZ22"/>
    <mergeCell ref="A21:J21"/>
    <mergeCell ref="K21:AE21"/>
    <mergeCell ref="AF21:AL21"/>
    <mergeCell ref="AT21:AZ21"/>
    <mergeCell ref="BA21:BG21"/>
    <mergeCell ref="BH21:BN21"/>
    <mergeCell ref="BA20:BG20"/>
    <mergeCell ref="BH20:BN20"/>
    <mergeCell ref="BO20:BU20"/>
    <mergeCell ref="K22:AE22"/>
    <mergeCell ref="BH22:BN22"/>
    <mergeCell ref="AM22:AS22"/>
    <mergeCell ref="BO16:BU16"/>
    <mergeCell ref="BA17:BG17"/>
    <mergeCell ref="BH17:BN17"/>
    <mergeCell ref="BO17:BU17"/>
    <mergeCell ref="AF19:AL19"/>
    <mergeCell ref="AF18:AL18"/>
    <mergeCell ref="AT18:AZ18"/>
    <mergeCell ref="AM18:AS18"/>
    <mergeCell ref="BA18:BG18"/>
    <mergeCell ref="AT17:AZ17"/>
    <mergeCell ref="BH19:BN19"/>
    <mergeCell ref="BO19:BU19"/>
    <mergeCell ref="BO18:BU18"/>
    <mergeCell ref="BH18:BN18"/>
    <mergeCell ref="AT19:AZ19"/>
    <mergeCell ref="BA19:BG19"/>
    <mergeCell ref="BO11:BU11"/>
    <mergeCell ref="CJ11:CP11"/>
    <mergeCell ref="BA12:BG12"/>
    <mergeCell ref="BH12:BN12"/>
    <mergeCell ref="BH13:BN13"/>
    <mergeCell ref="BO15:BU15"/>
    <mergeCell ref="CC11:CI11"/>
    <mergeCell ref="CC12:CI12"/>
    <mergeCell ref="BV11:CB11"/>
    <mergeCell ref="BV12:CB12"/>
    <mergeCell ref="CC13:CI13"/>
    <mergeCell ref="BV13:CB13"/>
    <mergeCell ref="BO13:BU13"/>
    <mergeCell ref="BO12:BU12"/>
    <mergeCell ref="BV14:CB14"/>
    <mergeCell ref="BV15:CB15"/>
    <mergeCell ref="BO14:BU14"/>
    <mergeCell ref="AF14:AL14"/>
    <mergeCell ref="BH15:BN15"/>
    <mergeCell ref="AT11:AZ11"/>
    <mergeCell ref="K12:AE12"/>
    <mergeCell ref="AF12:AL12"/>
    <mergeCell ref="AT12:AZ12"/>
    <mergeCell ref="AM14:AS14"/>
    <mergeCell ref="AM15:AS15"/>
    <mergeCell ref="K15:AE15"/>
    <mergeCell ref="BA11:BG11"/>
    <mergeCell ref="BH11:BN11"/>
    <mergeCell ref="AT13:AZ13"/>
    <mergeCell ref="AT14:AZ14"/>
    <mergeCell ref="BA13:BG13"/>
    <mergeCell ref="BA15:BG15"/>
    <mergeCell ref="K14:AE14"/>
    <mergeCell ref="CC30:CI30"/>
    <mergeCell ref="CC34:CI34"/>
    <mergeCell ref="CC45:CI45"/>
    <mergeCell ref="CJ12:CP12"/>
    <mergeCell ref="CJ18:CP18"/>
    <mergeCell ref="CC18:CI18"/>
    <mergeCell ref="CJ16:CP16"/>
    <mergeCell ref="CC16:CI16"/>
    <mergeCell ref="BV16:CB16"/>
    <mergeCell ref="CC17:CI17"/>
    <mergeCell ref="BV17:CB17"/>
    <mergeCell ref="CJ15:CP15"/>
    <mergeCell ref="CJ21:CP21"/>
    <mergeCell ref="CJ20:CP20"/>
    <mergeCell ref="CC21:CI21"/>
    <mergeCell ref="CC35:CI35"/>
    <mergeCell ref="CJ14:CP14"/>
    <mergeCell ref="CC14:CI14"/>
    <mergeCell ref="CC15:CI15"/>
    <mergeCell ref="CJ17:CP17"/>
    <mergeCell ref="BV21:CB21"/>
    <mergeCell ref="CC19:CI19"/>
    <mergeCell ref="CJ19:CP19"/>
    <mergeCell ref="BV19:CB19"/>
    <mergeCell ref="BA16:BG16"/>
    <mergeCell ref="BH16:BN16"/>
    <mergeCell ref="A18:J18"/>
    <mergeCell ref="AM16:AS16"/>
    <mergeCell ref="AM19:AS19"/>
    <mergeCell ref="AM20:AS20"/>
    <mergeCell ref="A24:J24"/>
    <mergeCell ref="BA31:BG31"/>
    <mergeCell ref="BH31:BN31"/>
    <mergeCell ref="K18:AE18"/>
    <mergeCell ref="AF17:AL17"/>
    <mergeCell ref="AM17:AS17"/>
    <mergeCell ref="A20:J20"/>
    <mergeCell ref="K20:AE20"/>
    <mergeCell ref="AF20:AL20"/>
    <mergeCell ref="AT20:AZ20"/>
    <mergeCell ref="A19:J19"/>
    <mergeCell ref="K19:AE19"/>
    <mergeCell ref="A17:J17"/>
    <mergeCell ref="K17:AE17"/>
    <mergeCell ref="A23:J23"/>
    <mergeCell ref="AF23:AL23"/>
    <mergeCell ref="AT23:AZ23"/>
    <mergeCell ref="BA23:BG23"/>
    <mergeCell ref="AM23:AS23"/>
    <mergeCell ref="AM24:AS24"/>
    <mergeCell ref="AM25:AS25"/>
    <mergeCell ref="AM26:AS26"/>
    <mergeCell ref="BV26:CB26"/>
    <mergeCell ref="BV27:CB27"/>
    <mergeCell ref="BV28:CB28"/>
    <mergeCell ref="BV29:CB29"/>
    <mergeCell ref="BV18:CB18"/>
    <mergeCell ref="BV20:CB20"/>
    <mergeCell ref="BH23:BN23"/>
    <mergeCell ref="BH24:BN24"/>
    <mergeCell ref="BO24:BU24"/>
    <mergeCell ref="AM5:AS7"/>
    <mergeCell ref="AT7:AZ7"/>
    <mergeCell ref="BA7:BG7"/>
    <mergeCell ref="BH7:BN7"/>
    <mergeCell ref="BO7:BU7"/>
    <mergeCell ref="AT9:AZ9"/>
    <mergeCell ref="CC8:CI8"/>
    <mergeCell ref="CC9:CI9"/>
    <mergeCell ref="CC10:CI10"/>
    <mergeCell ref="BO6:BU6"/>
    <mergeCell ref="BO10:BU10"/>
    <mergeCell ref="BV6:CB6"/>
    <mergeCell ref="BV7:CB7"/>
    <mergeCell ref="BV8:CB8"/>
    <mergeCell ref="AT5:CP5"/>
    <mergeCell ref="CJ9:CP9"/>
    <mergeCell ref="BO8:BU8"/>
    <mergeCell ref="AT10:AZ10"/>
    <mergeCell ref="BA8:BG8"/>
    <mergeCell ref="BH8:BN8"/>
    <mergeCell ref="AM8:AS8"/>
    <mergeCell ref="AM9:AS9"/>
    <mergeCell ref="AM10:AS10"/>
    <mergeCell ref="BA10:BG10"/>
    <mergeCell ref="BV52:CB52"/>
    <mergeCell ref="CC52:CI52"/>
    <mergeCell ref="CC49:CI49"/>
    <mergeCell ref="CC50:CI50"/>
    <mergeCell ref="BV56:CB56"/>
    <mergeCell ref="CC56:CI56"/>
    <mergeCell ref="BV55:CB55"/>
    <mergeCell ref="BV36:CB36"/>
    <mergeCell ref="BV37:CB37"/>
    <mergeCell ref="CC48:CI48"/>
    <mergeCell ref="CC54:CI54"/>
    <mergeCell ref="BV45:CB45"/>
    <mergeCell ref="BO56:BU56"/>
    <mergeCell ref="A55:J55"/>
    <mergeCell ref="A56:J56"/>
    <mergeCell ref="AF56:AL56"/>
    <mergeCell ref="AT56:AZ56"/>
    <mergeCell ref="BA56:BG56"/>
    <mergeCell ref="BH56:BN56"/>
    <mergeCell ref="BH55:BN55"/>
    <mergeCell ref="AM56:AS56"/>
    <mergeCell ref="AF55:AL55"/>
    <mergeCell ref="AT55:AZ55"/>
    <mergeCell ref="BA55:BG55"/>
    <mergeCell ref="BO55:BU55"/>
    <mergeCell ref="AM55:AS55"/>
    <mergeCell ref="A12:J12"/>
    <mergeCell ref="K13:AE13"/>
    <mergeCell ref="K16:AE16"/>
    <mergeCell ref="BA14:BG14"/>
    <mergeCell ref="BH14:BN14"/>
    <mergeCell ref="K11:AE11"/>
    <mergeCell ref="A10:J10"/>
    <mergeCell ref="K10:AE10"/>
    <mergeCell ref="K9:AE9"/>
    <mergeCell ref="AF9:AL9"/>
    <mergeCell ref="A15:J15"/>
    <mergeCell ref="A14:J14"/>
    <mergeCell ref="AF13:AL13"/>
    <mergeCell ref="AM11:AS11"/>
    <mergeCell ref="AM12:AS12"/>
    <mergeCell ref="AM13:AS13"/>
    <mergeCell ref="A11:J11"/>
    <mergeCell ref="A13:J13"/>
    <mergeCell ref="AF11:AL11"/>
    <mergeCell ref="AF15:AL15"/>
    <mergeCell ref="AT15:AZ15"/>
    <mergeCell ref="A16:J16"/>
    <mergeCell ref="AF16:AL16"/>
    <mergeCell ref="AT16:AZ16"/>
    <mergeCell ref="A2:CI2"/>
    <mergeCell ref="A3:CI3"/>
    <mergeCell ref="A4:CI4"/>
    <mergeCell ref="BV9:CB9"/>
    <mergeCell ref="BV10:CB10"/>
    <mergeCell ref="CJ6:CP6"/>
    <mergeCell ref="AT6:AZ6"/>
    <mergeCell ref="BA9:BG9"/>
    <mergeCell ref="BH9:BN9"/>
    <mergeCell ref="BO9:BU9"/>
    <mergeCell ref="AF10:AL10"/>
    <mergeCell ref="K8:AE8"/>
    <mergeCell ref="A5:J7"/>
    <mergeCell ref="CJ3:CP3"/>
    <mergeCell ref="CJ4:CP4"/>
    <mergeCell ref="BA6:BG6"/>
    <mergeCell ref="AF8:AL8"/>
    <mergeCell ref="AT8:AZ8"/>
    <mergeCell ref="A9:J9"/>
    <mergeCell ref="A8:J8"/>
    <mergeCell ref="BH6:BN6"/>
    <mergeCell ref="CC6:CI6"/>
    <mergeCell ref="CC7:CI7"/>
    <mergeCell ref="CJ8:CP8"/>
    <mergeCell ref="AM57:AS57"/>
    <mergeCell ref="AM58:AS59"/>
    <mergeCell ref="AM60:AS60"/>
    <mergeCell ref="AM61:AS61"/>
    <mergeCell ref="AM62:AS62"/>
    <mergeCell ref="AM63:AS63"/>
    <mergeCell ref="AM27:AS27"/>
    <mergeCell ref="AM28:AS28"/>
    <mergeCell ref="AM29:AS29"/>
    <mergeCell ref="AM30:AS30"/>
    <mergeCell ref="AM36:AS36"/>
    <mergeCell ref="AM37:AS37"/>
    <mergeCell ref="AM38:AS38"/>
    <mergeCell ref="AM39:AS39"/>
    <mergeCell ref="AM40:AS40"/>
    <mergeCell ref="AM54:AS54"/>
  </mergeCells>
  <phoneticPr fontId="2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données!$A$2:$A$6</xm:f>
          </x14:formula1>
          <xm:sqref>AT7:CP7</xm:sqref>
        </x14:dataValidation>
        <x14:dataValidation type="list" allowBlank="1" showInputMessage="1" showErrorMessage="1">
          <x14:formula1>
            <xm:f>données!$C$2:$C$4</xm:f>
          </x14:formula1>
          <xm:sqref>CJ3:CP3</xm:sqref>
        </x14:dataValidation>
        <x14:dataValidation type="list" allowBlank="1" showInputMessage="1" showErrorMessage="1">
          <x14:formula1>
            <xm:f>données!$C$2:$C$3</xm:f>
          </x14:formula1>
          <xm:sqref>CJ4:CP4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13"/>
  <sheetViews>
    <sheetView workbookViewId="0">
      <selection activeCell="J9" sqref="J9"/>
    </sheetView>
  </sheetViews>
  <sheetFormatPr baseColWidth="10" defaultRowHeight="12.75" x14ac:dyDescent="0.2"/>
  <cols>
    <col min="5" max="5" width="21" customWidth="1"/>
    <col min="7" max="7" width="18.85546875" customWidth="1"/>
  </cols>
  <sheetData>
    <row r="1" spans="1:10" x14ac:dyDescent="0.2">
      <c r="A1" s="54" t="s">
        <v>199</v>
      </c>
      <c r="B1" s="55"/>
      <c r="C1" s="54" t="s">
        <v>200</v>
      </c>
      <c r="D1" s="55"/>
      <c r="E1" s="54" t="s">
        <v>201</v>
      </c>
      <c r="F1" s="54" t="s">
        <v>203</v>
      </c>
      <c r="G1" s="54" t="s">
        <v>204</v>
      </c>
      <c r="H1" s="55"/>
      <c r="I1" s="61" t="s">
        <v>210</v>
      </c>
      <c r="J1" s="61" t="s">
        <v>224</v>
      </c>
    </row>
    <row r="2" spans="1:10" x14ac:dyDescent="0.2">
      <c r="A2" s="56">
        <v>2.1000000000000001E-2</v>
      </c>
      <c r="B2" s="55"/>
      <c r="C2" s="57">
        <v>1</v>
      </c>
      <c r="D2" s="55"/>
      <c r="E2" s="54" t="s">
        <v>202</v>
      </c>
      <c r="F2" s="58">
        <v>42005</v>
      </c>
      <c r="G2" s="54" t="s">
        <v>205</v>
      </c>
      <c r="H2" s="55"/>
      <c r="I2" s="60" t="s">
        <v>211</v>
      </c>
      <c r="J2" s="60" t="s">
        <v>225</v>
      </c>
    </row>
    <row r="3" spans="1:10" x14ac:dyDescent="0.2">
      <c r="A3" s="56">
        <v>5.5E-2</v>
      </c>
      <c r="B3" s="55"/>
      <c r="C3" s="57">
        <v>2</v>
      </c>
      <c r="D3" s="55"/>
      <c r="E3" s="54" t="s">
        <v>213</v>
      </c>
      <c r="F3" s="58">
        <v>51501</v>
      </c>
      <c r="G3" s="54" t="s">
        <v>206</v>
      </c>
      <c r="H3" s="55"/>
      <c r="I3" s="60" t="s">
        <v>212</v>
      </c>
      <c r="J3" s="60" t="s">
        <v>226</v>
      </c>
    </row>
    <row r="4" spans="1:10" x14ac:dyDescent="0.2">
      <c r="A4" s="56">
        <v>0.1</v>
      </c>
      <c r="B4" s="55"/>
      <c r="C4" s="57">
        <v>3</v>
      </c>
      <c r="D4" s="55"/>
      <c r="E4" s="54" t="s">
        <v>214</v>
      </c>
      <c r="F4" s="55"/>
      <c r="G4" s="54" t="s">
        <v>207</v>
      </c>
      <c r="H4" s="55"/>
    </row>
    <row r="5" spans="1:10" x14ac:dyDescent="0.2">
      <c r="A5" s="56">
        <v>0.19600000000000001</v>
      </c>
      <c r="B5" s="55"/>
      <c r="C5" s="57">
        <v>4</v>
      </c>
      <c r="D5" s="55"/>
      <c r="E5" s="54" t="s">
        <v>215</v>
      </c>
      <c r="F5" s="55"/>
      <c r="G5" s="54" t="s">
        <v>209</v>
      </c>
      <c r="H5" s="55"/>
    </row>
    <row r="6" spans="1:10" x14ac:dyDescent="0.2">
      <c r="A6" s="56">
        <v>0.2</v>
      </c>
      <c r="B6" s="55"/>
      <c r="C6" s="57">
        <v>5</v>
      </c>
      <c r="D6" s="55"/>
      <c r="E6" s="54" t="s">
        <v>216</v>
      </c>
      <c r="F6" s="55"/>
      <c r="G6" s="54" t="s">
        <v>208</v>
      </c>
      <c r="H6" s="55"/>
    </row>
    <row r="7" spans="1:10" x14ac:dyDescent="0.2">
      <c r="A7" s="59"/>
      <c r="B7" s="55"/>
      <c r="C7" s="57">
        <v>6</v>
      </c>
      <c r="D7" s="55"/>
      <c r="E7" s="54" t="s">
        <v>217</v>
      </c>
      <c r="F7" s="55"/>
      <c r="G7" s="55"/>
      <c r="H7" s="55"/>
    </row>
    <row r="8" spans="1:10" x14ac:dyDescent="0.2">
      <c r="A8" s="59"/>
      <c r="B8" s="55"/>
      <c r="C8" s="57">
        <v>7</v>
      </c>
      <c r="D8" s="55"/>
      <c r="E8" s="54" t="s">
        <v>218</v>
      </c>
      <c r="F8" s="55"/>
      <c r="G8" s="55"/>
      <c r="H8" s="55"/>
    </row>
    <row r="9" spans="1:10" x14ac:dyDescent="0.2">
      <c r="A9" s="59"/>
      <c r="B9" s="55"/>
      <c r="C9" s="57">
        <v>8</v>
      </c>
      <c r="D9" s="55"/>
      <c r="E9" s="54" t="s">
        <v>219</v>
      </c>
      <c r="F9" s="55"/>
      <c r="G9" s="55"/>
      <c r="H9" s="55"/>
    </row>
    <row r="10" spans="1:10" x14ac:dyDescent="0.2">
      <c r="A10" s="59"/>
      <c r="B10" s="55"/>
      <c r="C10" s="57">
        <v>9</v>
      </c>
      <c r="D10" s="55"/>
      <c r="E10" s="54"/>
      <c r="F10" s="55"/>
      <c r="G10" s="55"/>
      <c r="H10" s="55"/>
    </row>
    <row r="11" spans="1:10" x14ac:dyDescent="0.2">
      <c r="A11" s="59"/>
      <c r="B11" s="55"/>
      <c r="C11" s="57">
        <v>10</v>
      </c>
      <c r="D11" s="55"/>
      <c r="E11" s="54"/>
      <c r="F11" s="55"/>
      <c r="G11" s="55"/>
      <c r="H11" s="55"/>
    </row>
    <row r="12" spans="1:10" x14ac:dyDescent="0.2">
      <c r="A12" s="59"/>
      <c r="B12" s="55"/>
      <c r="C12" s="55"/>
      <c r="D12" s="55"/>
      <c r="E12" s="54"/>
      <c r="F12" s="55"/>
      <c r="G12" s="55"/>
      <c r="H12" s="55"/>
    </row>
    <row r="13" spans="1:10" x14ac:dyDescent="0.2">
      <c r="A13" s="55"/>
      <c r="B13" s="55"/>
      <c r="C13" s="55"/>
      <c r="D13" s="55"/>
      <c r="E13" s="54"/>
      <c r="F13" s="55"/>
      <c r="G13" s="55"/>
      <c r="H1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OGID00</vt:lpstr>
      <vt:lpstr>OGBA00</vt:lpstr>
      <vt:lpstr>OGBA01</vt:lpstr>
      <vt:lpstr>OGBA02</vt:lpstr>
      <vt:lpstr>OGBA03</vt:lpstr>
      <vt:lpstr>données</vt:lpstr>
      <vt:lpstr>OGBA00!Zone_d_impression</vt:lpstr>
      <vt:lpstr>OGBA01!Zone_d_impression</vt:lpstr>
      <vt:lpstr>OGBA02!Zone_d_impression</vt:lpstr>
      <vt:lpstr>OGBA03!Zone_d_impression</vt:lpstr>
      <vt:lpstr>OGID00!Zone_d_impression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Util09</dc:creator>
  <cp:lastModifiedBy>Bruno DELOS</cp:lastModifiedBy>
  <cp:lastPrinted>2020-04-10T10:17:09Z</cp:lastPrinted>
  <dcterms:created xsi:type="dcterms:W3CDTF">2008-01-08T12:29:14Z</dcterms:created>
  <dcterms:modified xsi:type="dcterms:W3CDTF">2021-04-06T07:14:37Z</dcterms:modified>
</cp:coreProperties>
</file>